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29" i="4" l="1"/>
  <c r="B9" i="4" l="1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30" i="4"/>
  <c r="B8" i="4"/>
  <c r="E7" i="4" l="1"/>
  <c r="E32" i="4" s="1"/>
  <c r="C7" i="4"/>
  <c r="D7" i="4"/>
  <c r="B7" i="4"/>
  <c r="B32" i="4" s="1"/>
  <c r="D34" i="4" l="1"/>
  <c r="D32" i="4"/>
  <c r="C34" i="4"/>
  <c r="C32" i="4"/>
  <c r="B34" i="4"/>
  <c r="E34" i="4"/>
</calcChain>
</file>

<file path=xl/sharedStrings.xml><?xml version="1.0" encoding="utf-8"?>
<sst xmlns="http://schemas.openxmlformats.org/spreadsheetml/2006/main" count="38" uniqueCount="38">
  <si>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</si>
  <si>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</si>
  <si>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</si>
  <si>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</si>
  <si>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</si>
  <si>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</si>
  <si>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</si>
  <si>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</si>
  <si>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</si>
  <si>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</si>
  <si>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</si>
  <si>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</si>
  <si>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</si>
  <si>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</si>
  <si>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</si>
  <si>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</si>
  <si>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</si>
  <si>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</si>
  <si>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</si>
  <si>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</si>
  <si>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</si>
  <si>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</si>
  <si>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</si>
  <si>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</si>
  <si>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</si>
  <si>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</si>
  <si>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</si>
  <si>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</si>
  <si>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</si>
  <si>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</si>
  <si>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</si>
  <si>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</si>
  <si>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부주동</t>
    <phoneticPr fontId="10" type="noConversion"/>
  </si>
  <si>
    <t>전년말현황(2011.12)</t>
    <phoneticPr fontId="5" type="noConversion"/>
  </si>
  <si>
    <t>(2014년  12월말 기준)</t>
    <phoneticPr fontId="4" type="noConversion"/>
  </si>
  <si>
    <t>('14. 12월말) 65세이상 노인 인구수 : 30,179명(남:12,358명 여:17,821명)전월대비 증81명
('14. 12월말) 전라남도 인구수 : 1,905,780명(전월 : 1,902,916명 증2,864명)
('14. 12월말) 전국 인구수 : 51,327,916명(전월 : 51,314,683명 증13,233명)</t>
    <phoneticPr fontId="10" type="noConversion"/>
  </si>
  <si>
    <t>증감(금년누계)</t>
    <phoneticPr fontId="10" type="noConversion"/>
  </si>
  <si>
    <t>전월현황(2014.11)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</si>
</sst>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176" fontId="0" fillId="0" borderId="12" xfId="0" applyNumberFormat="1" applyFont="1" applyFill="1" applyBorder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3" fontId="7" fillId="0" borderId="1" xfId="1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3"/>
  <sheetViews>
    <sheetView tabSelected="1" zoomScaleNormal="100" workbookViewId="0">
      <selection activeCell="I31" sqref="I31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6" t="s">
        <v>30</v>
      </c>
      <c r="B1" s="36"/>
      <c r="C1" s="36"/>
      <c r="D1" s="36"/>
      <c r="E1" s="36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7" t="s">
        <v>34</v>
      </c>
      <c r="E3" s="37"/>
      <c r="F3" s="5"/>
    </row>
    <row r="4" spans="1:6" s="2" customFormat="1" ht="21" customHeight="1">
      <c r="A4" s="38" t="s">
        <v>19</v>
      </c>
      <c r="B4" s="40" t="s">
        <v>20</v>
      </c>
      <c r="C4" s="40"/>
      <c r="D4" s="40"/>
      <c r="E4" s="41" t="s">
        <v>21</v>
      </c>
      <c r="F4" s="5"/>
    </row>
    <row r="5" spans="1:6" s="2" customFormat="1" ht="21" customHeight="1">
      <c r="A5" s="39"/>
      <c r="B5" s="21" t="s">
        <v>22</v>
      </c>
      <c r="C5" s="21" t="s">
        <v>23</v>
      </c>
      <c r="D5" s="21" t="s">
        <v>24</v>
      </c>
      <c r="E5" s="42"/>
      <c r="F5" s="5"/>
    </row>
    <row r="6" spans="1:6" s="2" customFormat="1" ht="21" customHeight="1">
      <c r="A6" s="34" t="s">
        <v>36</v>
      </c>
      <c r="B6" s="45">
        <v>-1827</v>
      </c>
      <c r="C6" s="46">
        <v>-838</v>
      </c>
      <c r="D6" s="46">
        <v>-989</v>
      </c>
      <c r="E6" s="47">
        <v>621</v>
      </c>
      <c r="F6" s="5"/>
    </row>
    <row r="7" spans="1:6" s="2" customFormat="1" ht="21" customHeight="1">
      <c r="A7" s="12" t="s">
        <v>27</v>
      </c>
      <c r="B7" s="11">
        <f>SUM(B8:B30)</f>
        <v>239109</v>
      </c>
      <c r="C7" s="11">
        <f>SUM(C8:C30)</f>
        <v>119322</v>
      </c>
      <c r="D7" s="11">
        <f>SUM(D8:D30)</f>
        <v>119787</v>
      </c>
      <c r="E7" s="13">
        <f>SUM(E8:E30)</f>
        <v>99955</v>
      </c>
      <c r="F7" s="5"/>
    </row>
    <row r="8" spans="1:6" s="2" customFormat="1" ht="21" customHeight="1">
      <c r="A8" s="29" t="s">
        <v>25</v>
      </c>
      <c r="B8" s="26">
        <f>SUM(C8:D8)</f>
        <v>12492</v>
      </c>
      <c r="C8" s="26">
        <v>6279</v>
      </c>
      <c r="D8" s="26">
        <v>6213</v>
      </c>
      <c r="E8" s="33">
        <v>6107</v>
      </c>
      <c r="F8" s="5"/>
    </row>
    <row r="9" spans="1:6" s="2" customFormat="1" ht="21" customHeight="1">
      <c r="A9" s="29" t="s">
        <v>26</v>
      </c>
      <c r="B9" s="26">
        <f t="shared" ref="B9:B30" si="0">SUM(C9:D9)</f>
        <v>6487</v>
      </c>
      <c r="C9" s="26">
        <v>3267</v>
      </c>
      <c r="D9" s="26">
        <v>3220</v>
      </c>
      <c r="E9" s="27">
        <v>3203</v>
      </c>
      <c r="F9" s="5"/>
    </row>
    <row r="10" spans="1:6" s="2" customFormat="1" ht="21" customHeight="1">
      <c r="A10" s="29" t="s">
        <v>28</v>
      </c>
      <c r="B10" s="26">
        <f t="shared" si="0"/>
        <v>5938</v>
      </c>
      <c r="C10" s="26">
        <v>2974</v>
      </c>
      <c r="D10" s="26">
        <v>2964</v>
      </c>
      <c r="E10" s="27">
        <v>3031</v>
      </c>
      <c r="F10" s="5"/>
    </row>
    <row r="11" spans="1:6" s="2" customFormat="1" ht="21" customHeight="1">
      <c r="A11" s="29" t="s">
        <v>0</v>
      </c>
      <c r="B11" s="26">
        <f t="shared" si="0"/>
        <v>8335</v>
      </c>
      <c r="C11" s="26">
        <v>4115</v>
      </c>
      <c r="D11" s="26">
        <v>4220</v>
      </c>
      <c r="E11" s="27">
        <v>3383</v>
      </c>
      <c r="F11" s="5"/>
    </row>
    <row r="12" spans="1:6" s="2" customFormat="1" ht="21" customHeight="1">
      <c r="A12" s="29" t="s">
        <v>1</v>
      </c>
      <c r="B12" s="26">
        <f t="shared" si="0"/>
        <v>5903</v>
      </c>
      <c r="C12" s="26">
        <v>2884</v>
      </c>
      <c r="D12" s="26">
        <v>3019</v>
      </c>
      <c r="E12" s="27">
        <v>2106</v>
      </c>
      <c r="F12" s="5"/>
    </row>
    <row r="13" spans="1:6" s="2" customFormat="1" ht="21" customHeight="1">
      <c r="A13" s="29" t="s">
        <v>2</v>
      </c>
      <c r="B13" s="26">
        <f t="shared" si="0"/>
        <v>15864</v>
      </c>
      <c r="C13" s="26">
        <v>7864</v>
      </c>
      <c r="D13" s="26">
        <v>8000</v>
      </c>
      <c r="E13" s="27">
        <v>6284</v>
      </c>
      <c r="F13" s="5"/>
    </row>
    <row r="14" spans="1:6" s="2" customFormat="1" ht="21" customHeight="1">
      <c r="A14" s="29" t="s">
        <v>3</v>
      </c>
      <c r="B14" s="26">
        <f t="shared" si="0"/>
        <v>3223</v>
      </c>
      <c r="C14" s="26">
        <v>1657</v>
      </c>
      <c r="D14" s="26">
        <v>1566</v>
      </c>
      <c r="E14" s="27">
        <v>1613</v>
      </c>
      <c r="F14" s="5"/>
    </row>
    <row r="15" spans="1:6" s="2" customFormat="1" ht="21" customHeight="1">
      <c r="A15" s="29" t="s">
        <v>4</v>
      </c>
      <c r="B15" s="26">
        <f t="shared" si="0"/>
        <v>10063</v>
      </c>
      <c r="C15" s="26">
        <v>5133</v>
      </c>
      <c r="D15" s="26">
        <v>4930</v>
      </c>
      <c r="E15" s="27">
        <v>5264</v>
      </c>
      <c r="F15" s="5"/>
    </row>
    <row r="16" spans="1:6" s="2" customFormat="1" ht="21" customHeight="1">
      <c r="A16" s="29" t="s">
        <v>5</v>
      </c>
      <c r="B16" s="26">
        <f t="shared" si="0"/>
        <v>6925</v>
      </c>
      <c r="C16" s="26">
        <v>3643</v>
      </c>
      <c r="D16" s="26">
        <v>3282</v>
      </c>
      <c r="E16" s="27">
        <v>3424</v>
      </c>
      <c r="F16" s="5"/>
    </row>
    <row r="17" spans="1:6" s="2" customFormat="1" ht="21" customHeight="1">
      <c r="A17" s="29" t="s">
        <v>6</v>
      </c>
      <c r="B17" s="26">
        <f t="shared" si="0"/>
        <v>6720</v>
      </c>
      <c r="C17" s="26">
        <v>3363</v>
      </c>
      <c r="D17" s="26">
        <v>3357</v>
      </c>
      <c r="E17" s="27">
        <v>2680</v>
      </c>
      <c r="F17" s="5"/>
    </row>
    <row r="18" spans="1:6" s="2" customFormat="1" ht="21" customHeight="1">
      <c r="A18" s="29" t="s">
        <v>7</v>
      </c>
      <c r="B18" s="26">
        <f t="shared" si="0"/>
        <v>4066</v>
      </c>
      <c r="C18" s="26">
        <v>2172</v>
      </c>
      <c r="D18" s="26">
        <v>1894</v>
      </c>
      <c r="E18" s="27">
        <v>2311</v>
      </c>
      <c r="F18" s="5"/>
    </row>
    <row r="19" spans="1:6" s="2" customFormat="1" ht="21" customHeight="1">
      <c r="A19" s="29" t="s">
        <v>8</v>
      </c>
      <c r="B19" s="26">
        <f t="shared" si="0"/>
        <v>6376</v>
      </c>
      <c r="C19" s="26">
        <v>3333</v>
      </c>
      <c r="D19" s="26">
        <v>3043</v>
      </c>
      <c r="E19" s="27">
        <v>3469</v>
      </c>
      <c r="F19" s="5"/>
    </row>
    <row r="20" spans="1:6" s="2" customFormat="1" ht="21" customHeight="1">
      <c r="A20" s="29" t="s">
        <v>9</v>
      </c>
      <c r="B20" s="26">
        <f t="shared" si="0"/>
        <v>4236</v>
      </c>
      <c r="C20" s="26">
        <v>2192</v>
      </c>
      <c r="D20" s="26">
        <v>2044</v>
      </c>
      <c r="E20" s="27">
        <v>2159</v>
      </c>
      <c r="F20" s="5"/>
    </row>
    <row r="21" spans="1:6" s="2" customFormat="1" ht="21" customHeight="1">
      <c r="A21" s="29" t="s">
        <v>10</v>
      </c>
      <c r="B21" s="26">
        <f t="shared" si="0"/>
        <v>9591</v>
      </c>
      <c r="C21" s="26">
        <v>4765</v>
      </c>
      <c r="D21" s="26">
        <v>4826</v>
      </c>
      <c r="E21" s="27">
        <v>3878</v>
      </c>
      <c r="F21" s="5"/>
    </row>
    <row r="22" spans="1:6" s="2" customFormat="1" ht="21" customHeight="1">
      <c r="A22" s="29" t="s">
        <v>11</v>
      </c>
      <c r="B22" s="26">
        <f t="shared" si="0"/>
        <v>18756</v>
      </c>
      <c r="C22" s="26">
        <v>9312</v>
      </c>
      <c r="D22" s="26">
        <v>9444</v>
      </c>
      <c r="E22" s="27">
        <v>7267</v>
      </c>
      <c r="F22" s="5"/>
    </row>
    <row r="23" spans="1:6" s="2" customFormat="1" ht="21" customHeight="1">
      <c r="A23" s="29" t="s">
        <v>12</v>
      </c>
      <c r="B23" s="26">
        <f t="shared" si="0"/>
        <v>11123</v>
      </c>
      <c r="C23" s="26">
        <v>5528</v>
      </c>
      <c r="D23" s="26">
        <v>5595</v>
      </c>
      <c r="E23" s="27">
        <v>4079</v>
      </c>
      <c r="F23" s="5"/>
    </row>
    <row r="24" spans="1:6" s="2" customFormat="1" ht="21" customHeight="1">
      <c r="A24" s="29" t="s">
        <v>29</v>
      </c>
      <c r="B24" s="26">
        <f t="shared" si="0"/>
        <v>18628</v>
      </c>
      <c r="C24" s="26">
        <v>9009</v>
      </c>
      <c r="D24" s="26">
        <v>9619</v>
      </c>
      <c r="E24" s="27">
        <v>7692</v>
      </c>
      <c r="F24" s="5"/>
    </row>
    <row r="25" spans="1:6" s="2" customFormat="1" ht="21" customHeight="1">
      <c r="A25" s="29" t="s">
        <v>13</v>
      </c>
      <c r="B25" s="26">
        <f t="shared" si="0"/>
        <v>12419</v>
      </c>
      <c r="C25" s="26">
        <v>6339</v>
      </c>
      <c r="D25" s="26">
        <v>6080</v>
      </c>
      <c r="E25" s="27">
        <v>5859</v>
      </c>
      <c r="F25" s="5"/>
    </row>
    <row r="26" spans="1:6" s="2" customFormat="1" ht="21" customHeight="1">
      <c r="A26" s="29" t="s">
        <v>14</v>
      </c>
      <c r="B26" s="26">
        <f t="shared" si="0"/>
        <v>18133</v>
      </c>
      <c r="C26" s="26">
        <v>9033</v>
      </c>
      <c r="D26" s="26">
        <v>9100</v>
      </c>
      <c r="E26" s="27">
        <v>6729</v>
      </c>
      <c r="F26" s="5"/>
    </row>
    <row r="27" spans="1:6" s="2" customFormat="1" ht="21" customHeight="1">
      <c r="A27" s="29" t="s">
        <v>15</v>
      </c>
      <c r="B27" s="26">
        <f t="shared" si="0"/>
        <v>5760</v>
      </c>
      <c r="C27" s="26">
        <v>2957</v>
      </c>
      <c r="D27" s="26">
        <v>2803</v>
      </c>
      <c r="E27" s="27">
        <v>2341</v>
      </c>
      <c r="F27" s="5"/>
    </row>
    <row r="28" spans="1:6" s="2" customFormat="1" ht="21" customHeight="1">
      <c r="A28" s="29" t="s">
        <v>16</v>
      </c>
      <c r="B28" s="26">
        <f t="shared" si="0"/>
        <v>11745</v>
      </c>
      <c r="C28" s="26">
        <v>5688</v>
      </c>
      <c r="D28" s="26">
        <v>6057</v>
      </c>
      <c r="E28" s="27">
        <v>4190</v>
      </c>
      <c r="F28" s="5"/>
    </row>
    <row r="29" spans="1:6" s="2" customFormat="1" ht="21" customHeight="1">
      <c r="A29" s="29" t="s">
        <v>17</v>
      </c>
      <c r="B29" s="26">
        <f t="shared" ref="B29" si="1">SUM(C29:D29)</f>
        <v>12344</v>
      </c>
      <c r="C29" s="26">
        <v>6093</v>
      </c>
      <c r="D29" s="26">
        <v>6251</v>
      </c>
      <c r="E29" s="27">
        <v>4758</v>
      </c>
      <c r="F29" s="5"/>
    </row>
    <row r="30" spans="1:6" s="2" customFormat="1" ht="21" customHeight="1" thickBot="1">
      <c r="A30" s="29" t="s">
        <v>32</v>
      </c>
      <c r="B30" s="26">
        <f t="shared" si="0"/>
        <v>23982</v>
      </c>
      <c r="C30" s="26">
        <v>11722</v>
      </c>
      <c r="D30" s="26">
        <v>12260</v>
      </c>
      <c r="E30" s="27">
        <v>8128</v>
      </c>
      <c r="F30" s="5"/>
    </row>
    <row r="31" spans="1:6" s="2" customFormat="1" ht="21" customHeight="1">
      <c r="A31" s="30" t="s">
        <v>37</v>
      </c>
      <c r="B31" s="22">
        <v>239067</v>
      </c>
      <c r="C31" s="22">
        <v>119300</v>
      </c>
      <c r="D31" s="22">
        <v>119767</v>
      </c>
      <c r="E31" s="23">
        <v>99925</v>
      </c>
      <c r="F31" s="5"/>
    </row>
    <row r="32" spans="1:6" s="2" customFormat="1">
      <c r="A32" s="31" t="s">
        <v>31</v>
      </c>
      <c r="B32" s="32">
        <f>B7-B31</f>
        <v>42</v>
      </c>
      <c r="C32" s="32">
        <f>C7-C31</f>
        <v>22</v>
      </c>
      <c r="D32" s="32">
        <f>D7-D31</f>
        <v>20</v>
      </c>
      <c r="E32" s="14">
        <f>E7-E31</f>
        <v>30</v>
      </c>
      <c r="F32" s="5"/>
    </row>
    <row r="33" spans="1:9" s="2" customFormat="1">
      <c r="A33" s="15" t="s">
        <v>33</v>
      </c>
      <c r="B33" s="10">
        <v>240936</v>
      </c>
      <c r="C33" s="10">
        <v>120160</v>
      </c>
      <c r="D33" s="10">
        <v>120776</v>
      </c>
      <c r="E33" s="14">
        <v>99334</v>
      </c>
      <c r="F33" s="5"/>
    </row>
    <row r="34" spans="1:9" s="20" customFormat="1" ht="17.25" thickBot="1">
      <c r="A34" s="16" t="s">
        <v>18</v>
      </c>
      <c r="B34" s="17">
        <f>B7-B33</f>
        <v>-1827</v>
      </c>
      <c r="C34" s="17">
        <f>C7-C33</f>
        <v>-838</v>
      </c>
      <c r="D34" s="17">
        <f>D7-D33</f>
        <v>-989</v>
      </c>
      <c r="E34" s="18">
        <f>E7-E33</f>
        <v>621</v>
      </c>
      <c r="F34" s="19"/>
    </row>
    <row r="35" spans="1:9" s="3" customFormat="1" ht="50.25" customHeight="1">
      <c r="A35" s="43" t="s">
        <v>35</v>
      </c>
      <c r="B35" s="44"/>
      <c r="C35" s="44"/>
      <c r="D35" s="44"/>
      <c r="E35" s="44"/>
      <c r="F35" s="8"/>
      <c r="G35" s="9"/>
      <c r="H35" s="9"/>
      <c r="I35" s="9"/>
    </row>
    <row r="36" spans="1:9" s="3" customFormat="1">
      <c r="A36" s="35"/>
      <c r="B36" s="35"/>
      <c r="C36" s="35"/>
      <c r="D36" s="35"/>
      <c r="E36" s="35"/>
      <c r="F36" s="8"/>
      <c r="G36" s="9"/>
      <c r="H36" s="9"/>
      <c r="I36" s="9"/>
    </row>
    <row r="37" spans="1:9" s="2" customFormat="1">
      <c r="A37" s="35"/>
      <c r="B37" s="35"/>
      <c r="C37" s="35"/>
      <c r="D37" s="35"/>
      <c r="E37" s="35"/>
      <c r="F37" s="9"/>
      <c r="G37" s="9"/>
      <c r="H37" s="9"/>
      <c r="I37" s="9"/>
    </row>
    <row r="38" spans="1:9" s="2" customFormat="1">
      <c r="A38" s="7"/>
      <c r="B38" s="25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28"/>
    </row>
    <row r="40" spans="1:9" s="2" customFormat="1">
      <c r="A40" s="7"/>
      <c r="B40" s="7"/>
      <c r="C40" s="7"/>
      <c r="D40" s="7"/>
      <c r="E40" s="7"/>
      <c r="F40" s="5"/>
    </row>
    <row r="41" spans="1:9" s="2" customFormat="1">
      <c r="A41" s="7"/>
      <c r="B41" s="7"/>
      <c r="C41" s="24"/>
      <c r="D41" s="24"/>
      <c r="E41" s="24"/>
      <c r="F41" s="5"/>
    </row>
    <row r="42" spans="1:9" s="2" customFormat="1">
      <c r="A42" s="7"/>
      <c r="B42" s="7"/>
      <c r="C42" s="9"/>
      <c r="D42" s="24"/>
      <c r="E42" s="24"/>
      <c r="F42" s="5"/>
    </row>
    <row r="43" spans="1:9" s="2" customFormat="1">
      <c r="A43" s="7"/>
      <c r="B43" s="7"/>
      <c r="C43" s="7"/>
      <c r="D43" s="7"/>
      <c r="E43" s="28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  <row r="833" spans="1:5">
      <c r="A833" s="7"/>
      <c r="B833" s="7"/>
      <c r="C833" s="7"/>
      <c r="D833" s="7"/>
      <c r="E833" s="7"/>
    </row>
  </sheetData>
  <mergeCells count="8">
    <mergeCell ref="A36:E36"/>
    <mergeCell ref="A37:E37"/>
    <mergeCell ref="A1:E1"/>
    <mergeCell ref="D3:E3"/>
    <mergeCell ref="A4:A5"/>
    <mergeCell ref="B4:D4"/>
    <mergeCell ref="E4:E5"/>
    <mergeCell ref="A35:E35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7:E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2017-11-22T04:27:52Z</dcterms:modified>
</cp:coreProperties>
</file>