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제65회 통계연보(2024년 기준)\★최종 파일\엑셀파일\"/>
    </mc:Choice>
  </mc:AlternateContent>
  <xr:revisionPtr revIDLastSave="0" documentId="8_{8C380F4A-7639-4010-9D70-771B9CF5DAA6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1.자동차등록" sheetId="1" r:id="rId1"/>
    <sheet name="2.자동차연료종류별 등록" sheetId="2" r:id="rId2"/>
    <sheet name="3.영업용자동차업종별수송" sheetId="4" r:id="rId3"/>
    <sheet name="4.철도수송 " sheetId="5" r:id="rId4"/>
    <sheet name="5.해운화물수송" sheetId="6" r:id="rId5"/>
    <sheet name="5.해운화물수송(속)" sheetId="7" r:id="rId6"/>
    <sheet name="6.관광사업체등록" sheetId="10" r:id="rId7"/>
    <sheet name="6.관광사업체등록(속)" sheetId="11" r:id="rId8"/>
  </sheets>
  <definedNames>
    <definedName name="_xlnm.Print_Area" localSheetId="0">'1.자동차등록'!$A$1:$Z$29</definedName>
    <definedName name="_xlnm.Print_Area" localSheetId="1">'2.자동차연료종류별 등록'!$A$1:$AD$28</definedName>
    <definedName name="_xlnm.Print_Area" localSheetId="2">'3.영업용자동차업종별수송'!$A$1:$R$19</definedName>
    <definedName name="_xlnm.Print_Area" localSheetId="3">'4.철도수송 '!$A$1:$G$27</definedName>
    <definedName name="_xlnm.Print_Area" localSheetId="4">'5.해운화물수송'!$A$1:$K$44</definedName>
    <definedName name="_xlnm.Print_Area" localSheetId="5">'5.해운화물수송(속)'!$A$1:$K$20</definedName>
    <definedName name="_xlnm.Print_Area" localSheetId="6">'6.관광사업체등록'!$A$1:$J$29</definedName>
    <definedName name="_xlnm.Print_Area" localSheetId="7">'6.관광사업체등록(속)'!$A$1:$J$29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4" l="1"/>
  <c r="M16" i="4"/>
  <c r="C16" i="4"/>
  <c r="B16" i="4"/>
</calcChain>
</file>

<file path=xl/sharedStrings.xml><?xml version="1.0" encoding="utf-8"?>
<sst xmlns="http://schemas.openxmlformats.org/spreadsheetml/2006/main" count="818" uniqueCount="303">
  <si>
    <t>1. 자동차 등록</t>
    <phoneticPr fontId="2" type="noConversion"/>
  </si>
  <si>
    <t>1. 자동차 등록(속)</t>
    <phoneticPr fontId="2" type="noConversion"/>
  </si>
  <si>
    <t>Registered Motor Vehicles</t>
    <phoneticPr fontId="2" type="noConversion"/>
  </si>
  <si>
    <t>Registered Motor Vehicles (Cont'd)</t>
    <phoneticPr fontId="2" type="noConversion"/>
  </si>
  <si>
    <t>단위 : 대</t>
  </si>
  <si>
    <t>Unit : Each</t>
    <phoneticPr fontId="2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</si>
  <si>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별
월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Year&amp;
Month</t>
    </r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</si>
  <si>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계</t>
    </r>
    <r>
      <rPr>
        <sz val="1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   Total </t>
    </r>
    <phoneticPr fontId="2" type="noConversion"/>
  </si>
  <si>
    <r>
      <rPr>
        <sz val="10"/>
        <rFont val="나눔고딕"/>
        <family val="3"/>
        <charset val="129"/>
      </rPr>
      <t>승용차</t>
    </r>
    <r>
      <rPr>
        <sz val="10"/>
        <rFont val="Arial Narrow"/>
        <family val="2"/>
      </rPr>
      <t xml:space="preserve">  Passenger  cars</t>
    </r>
    <phoneticPr fontId="2" type="noConversion"/>
  </si>
  <si>
    <r>
      <rPr>
        <sz val="10"/>
        <rFont val="나눔고딕"/>
        <family val="3"/>
        <charset val="129"/>
      </rPr>
      <t>승합차</t>
    </r>
    <r>
      <rPr>
        <sz val="10"/>
        <rFont val="Arial Narrow"/>
        <family val="2"/>
      </rPr>
      <t xml:space="preserve">     Buses</t>
    </r>
    <phoneticPr fontId="2" type="noConversion"/>
  </si>
  <si>
    <r>
      <rPr>
        <sz val="10"/>
        <rFont val="나눔고딕"/>
        <family val="3"/>
        <charset val="129"/>
      </rPr>
      <t>화물차</t>
    </r>
    <r>
      <rPr>
        <sz val="10"/>
        <rFont val="Arial Narrow"/>
        <family val="2"/>
      </rPr>
      <t xml:space="preserve">  Trucks</t>
    </r>
    <phoneticPr fontId="2" type="noConversion"/>
  </si>
  <si>
    <r>
      <rPr>
        <sz val="10"/>
        <rFont val="나눔고딕"/>
        <family val="3"/>
        <charset val="129"/>
      </rPr>
      <t>특수차</t>
    </r>
    <r>
      <rPr>
        <sz val="10"/>
        <rFont val="Arial Narrow"/>
        <family val="2"/>
      </rPr>
      <t xml:space="preserve">   Special cars</t>
    </r>
    <phoneticPr fontId="2" type="noConversion"/>
  </si>
  <si>
    <r>
      <rPr>
        <sz val="10"/>
        <rFont val="나눔고딕"/>
        <family val="3"/>
        <charset val="129"/>
      </rPr>
      <t>이륜자동차</t>
    </r>
    <r>
      <rPr>
        <sz val="10"/>
        <rFont val="Arial Narrow"/>
        <family val="2"/>
      </rPr>
      <t xml:space="preserve"> Moter cycle</t>
    </r>
    <phoneticPr fontId="2" type="noConversion"/>
  </si>
  <si>
    <r>
      <rPr>
        <sz val="10"/>
        <rFont val="나눔고딕"/>
        <family val="3"/>
        <charset val="129"/>
      </rPr>
      <t xml:space="preserve">자가용
</t>
    </r>
    <r>
      <rPr>
        <sz val="10"/>
        <rFont val="Arial Narrow"/>
        <family val="2"/>
      </rPr>
      <t>Private</t>
    </r>
    <phoneticPr fontId="2" type="noConversion"/>
  </si>
  <si>
    <r>
      <rPr>
        <sz val="10"/>
        <rFont val="나눔고딕"/>
        <family val="3"/>
        <charset val="129"/>
      </rPr>
      <t xml:space="preserve">영업용
</t>
    </r>
    <r>
      <rPr>
        <sz val="10"/>
        <rFont val="Arial Narrow"/>
        <family val="2"/>
      </rPr>
      <t>Commercial</t>
    </r>
    <phoneticPr fontId="2" type="noConversion"/>
  </si>
  <si>
    <r>
      <rPr>
        <sz val="10"/>
        <rFont val="나눔고딕"/>
        <family val="3"/>
        <charset val="129"/>
      </rPr>
      <t xml:space="preserve">영업용
</t>
    </r>
    <r>
      <rPr>
        <sz val="10"/>
        <rFont val="Arial Narrow"/>
        <family val="2"/>
      </rPr>
      <t>Commer-cial</t>
    </r>
    <phoneticPr fontId="2" type="noConversion"/>
  </si>
  <si>
    <r>
      <rPr>
        <sz val="10"/>
        <rFont val="나눔고딕"/>
        <family val="3"/>
        <charset val="129"/>
      </rPr>
      <t xml:space="preserve">관용
</t>
    </r>
    <r>
      <rPr>
        <sz val="10"/>
        <rFont val="Arial Narrow"/>
        <family val="2"/>
      </rPr>
      <t>Government</t>
    </r>
    <phoneticPr fontId="2" type="noConversion"/>
  </si>
  <si>
    <r>
      <rPr>
        <sz val="10"/>
        <rFont val="나눔고딕"/>
        <family val="3"/>
        <charset val="129"/>
      </rPr>
      <t>계</t>
    </r>
    <phoneticPr fontId="2" type="noConversion"/>
  </si>
  <si>
    <t>Total</t>
    <phoneticPr fontId="2" type="noConversion"/>
  </si>
  <si>
    <t xml:space="preserve">주 1) 이륜차 미포함
   2) 월별수치는 누적 합계임   </t>
    <phoneticPr fontId="2" type="noConversion"/>
  </si>
  <si>
    <t xml:space="preserve">자료 : 자동차등록사무소    </t>
    <phoneticPr fontId="2" type="noConversion"/>
  </si>
  <si>
    <t>2. 자동차연료종류별 등록</t>
    <phoneticPr fontId="2" type="noConversion"/>
  </si>
  <si>
    <t>2. 자동차연료종류별 등록(속)</t>
    <phoneticPr fontId="2" type="noConversion"/>
  </si>
  <si>
    <t>Registered Motor Vehicles(Cont'd)</t>
    <phoneticPr fontId="2" type="noConversion"/>
  </si>
  <si>
    <t>unit : each</t>
    <phoneticPr fontId="2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</si>
  <si>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별</t>
    </r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</si>
  <si>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계</t>
    </r>
    <r>
      <rPr>
        <sz val="1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      Total </t>
    </r>
    <phoneticPr fontId="2" type="noConversion"/>
  </si>
  <si>
    <r>
      <rPr>
        <sz val="10"/>
        <rFont val="나눔고딕"/>
        <family val="3"/>
        <charset val="129"/>
      </rPr>
      <t>승합차</t>
    </r>
    <r>
      <rPr>
        <sz val="10"/>
        <rFont val="Arial Narrow"/>
        <family val="2"/>
      </rPr>
      <t xml:space="preserve">        Buses</t>
    </r>
    <phoneticPr fontId="2" type="noConversion"/>
  </si>
  <si>
    <r>
      <rPr>
        <sz val="10"/>
        <rFont val="나눔고딕"/>
        <family val="3"/>
        <charset val="129"/>
      </rPr>
      <t>특수차</t>
    </r>
    <r>
      <rPr>
        <sz val="10"/>
        <rFont val="Arial Narrow"/>
        <family val="2"/>
      </rPr>
      <t xml:space="preserve">        Special cars</t>
    </r>
    <phoneticPr fontId="2" type="noConversion"/>
  </si>
  <si>
    <r>
      <rPr>
        <sz val="10"/>
        <rFont val="나눔고딕"/>
        <family val="3"/>
        <charset val="129"/>
      </rPr>
      <t>월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별</t>
    </r>
    <phoneticPr fontId="2" type="noConversion"/>
  </si>
  <si>
    <t>Year &amp;</t>
    <phoneticPr fontId="23" type="noConversion"/>
  </si>
  <si>
    <t>Month</t>
    <phoneticPr fontId="23" type="noConversion"/>
  </si>
  <si>
    <r>
      <rPr>
        <sz val="10"/>
        <rFont val="나눔고딕"/>
        <family val="3"/>
        <charset val="129"/>
      </rPr>
      <t>승용차</t>
    </r>
    <r>
      <rPr>
        <sz val="10"/>
        <rFont val="Arial Narrow"/>
        <family val="2"/>
      </rPr>
      <t xml:space="preserve">        Passenger  cars</t>
    </r>
    <phoneticPr fontId="2" type="noConversion"/>
  </si>
  <si>
    <r>
      <rPr>
        <sz val="10"/>
        <rFont val="나눔고딕"/>
        <family val="3"/>
        <charset val="129"/>
      </rPr>
      <t>화물차</t>
    </r>
    <r>
      <rPr>
        <sz val="10"/>
        <rFont val="Arial Narrow"/>
        <family val="2"/>
      </rPr>
      <t xml:space="preserve">        Trucks</t>
    </r>
    <phoneticPr fontId="2" type="noConversion"/>
  </si>
  <si>
    <t>이륜차        A two wheelers</t>
    <phoneticPr fontId="2" type="noConversion"/>
  </si>
  <si>
    <t xml:space="preserve"> 자료 : 자동차등록사무소</t>
    <phoneticPr fontId="25" type="noConversion"/>
  </si>
  <si>
    <t>3. 영업용 자동차 업종별 수송</t>
    <phoneticPr fontId="23" type="noConversion"/>
  </si>
  <si>
    <t>3. 영업용 자동차 업종별 수송 (속)</t>
    <phoneticPr fontId="23" type="noConversion"/>
  </si>
  <si>
    <t>Transportation of Commercial Moter Vehicles , by Type of Business</t>
    <phoneticPr fontId="23" type="noConversion"/>
  </si>
  <si>
    <t>Transportation of Commercial Moter Vehicles , by Type of Business(Cont'd)</t>
    <phoneticPr fontId="23" type="noConversion"/>
  </si>
  <si>
    <t>단위 : 여객/천명, 화물/톤</t>
    <phoneticPr fontId="23" type="noConversion"/>
  </si>
  <si>
    <t>Unit : Freight/ton, Passenger/Thousand Person</t>
    <phoneticPr fontId="2" type="noConversion"/>
  </si>
  <si>
    <r>
      <rPr>
        <sz val="10"/>
        <rFont val="나눔고딕"/>
        <family val="3"/>
        <charset val="129"/>
      </rPr>
      <t xml:space="preserve">연별
</t>
    </r>
    <r>
      <rPr>
        <sz val="10"/>
        <rFont val="Arial Narrow"/>
        <family val="2"/>
      </rPr>
      <t>Year</t>
    </r>
    <phoneticPr fontId="23" type="noConversion"/>
  </si>
  <si>
    <r>
      <rPr>
        <sz val="10"/>
        <rFont val="나눔고딕"/>
        <family val="3"/>
        <charset val="129"/>
      </rPr>
      <t>여객</t>
    </r>
    <r>
      <rPr>
        <sz val="10"/>
        <rFont val="Arial Narrow"/>
        <family val="2"/>
      </rPr>
      <t xml:space="preserve"> Passenger</t>
    </r>
    <phoneticPr fontId="2" type="noConversion"/>
  </si>
  <si>
    <r>
      <rPr>
        <sz val="10"/>
        <rFont val="나눔고딕"/>
        <family val="3"/>
        <charset val="129"/>
      </rPr>
      <t>화물</t>
    </r>
    <r>
      <rPr>
        <sz val="10"/>
        <rFont val="Arial Narrow"/>
        <family val="2"/>
      </rPr>
      <t xml:space="preserve"> Freight</t>
    </r>
    <phoneticPr fontId="2" type="noConversion"/>
  </si>
  <si>
    <r>
      <rPr>
        <sz val="10"/>
        <rFont val="나눔고딕"/>
        <family val="3"/>
        <charset val="129"/>
      </rPr>
      <t>계</t>
    </r>
    <phoneticPr fontId="23" type="noConversion"/>
  </si>
  <si>
    <r>
      <rPr>
        <sz val="10"/>
        <rFont val="나눔고딕"/>
        <family val="3"/>
        <charset val="129"/>
      </rPr>
      <t>시외버스</t>
    </r>
    <phoneticPr fontId="23" type="noConversion"/>
  </si>
  <si>
    <r>
      <rPr>
        <sz val="10"/>
        <rFont val="나눔고딕"/>
        <family val="3"/>
        <charset val="129"/>
      </rPr>
      <t>시내버스</t>
    </r>
    <phoneticPr fontId="23" type="noConversion"/>
  </si>
  <si>
    <r>
      <rPr>
        <sz val="10"/>
        <rFont val="나눔고딕"/>
        <family val="3"/>
        <charset val="129"/>
      </rPr>
      <t>택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시</t>
    </r>
    <phoneticPr fontId="23" type="noConversion"/>
  </si>
  <si>
    <r>
      <rPr>
        <sz val="10"/>
        <rFont val="나눔고딕"/>
        <family val="3"/>
        <charset val="129"/>
      </rPr>
      <t>전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세</t>
    </r>
    <phoneticPr fontId="23" type="noConversion"/>
  </si>
  <si>
    <r>
      <rPr>
        <sz val="10"/>
        <rFont val="나눔고딕"/>
        <family val="3"/>
        <charset val="129"/>
      </rPr>
      <t>일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반</t>
    </r>
    <phoneticPr fontId="23" type="noConversion"/>
  </si>
  <si>
    <r>
      <rPr>
        <sz val="10"/>
        <rFont val="나눔고딕"/>
        <family val="3"/>
        <charset val="129"/>
      </rPr>
      <t>개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별</t>
    </r>
    <phoneticPr fontId="23" type="noConversion"/>
  </si>
  <si>
    <t>Inter-city buses</t>
    <phoneticPr fontId="2" type="noConversion"/>
  </si>
  <si>
    <t>Intra-city buses</t>
    <phoneticPr fontId="2" type="noConversion"/>
  </si>
  <si>
    <t>Taxi</t>
    <phoneticPr fontId="2" type="noConversion"/>
  </si>
  <si>
    <t>Chartered car</t>
    <phoneticPr fontId="2" type="noConversion"/>
  </si>
  <si>
    <t>General cargo</t>
    <phoneticPr fontId="2" type="noConversion"/>
  </si>
  <si>
    <t>Individual cargo</t>
    <phoneticPr fontId="2" type="noConversion"/>
  </si>
  <si>
    <r>
      <rPr>
        <sz val="10"/>
        <rFont val="나눔고딕"/>
        <family val="3"/>
        <charset val="129"/>
      </rPr>
      <t>등록대수</t>
    </r>
  </si>
  <si>
    <r>
      <rPr>
        <sz val="10"/>
        <rFont val="나눔고딕"/>
        <family val="3"/>
        <charset val="129"/>
      </rPr>
      <t>수송인원</t>
    </r>
  </si>
  <si>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송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량</t>
    </r>
  </si>
  <si>
    <t>Number</t>
    <phoneticPr fontId="23" type="noConversion"/>
  </si>
  <si>
    <t>Number of</t>
  </si>
  <si>
    <t>Number of</t>
    <phoneticPr fontId="2" type="noConversion"/>
  </si>
  <si>
    <t>of cars</t>
    <phoneticPr fontId="23" type="noConversion"/>
  </si>
  <si>
    <t>passengers</t>
    <phoneticPr fontId="23" type="noConversion"/>
  </si>
  <si>
    <t>주 1) 특수, 용달 포함</t>
    <phoneticPr fontId="23" type="noConversion"/>
  </si>
  <si>
    <t xml:space="preserve">자료 : 교통행정과    </t>
  </si>
  <si>
    <t>4. 철도 수송</t>
    <phoneticPr fontId="23" type="noConversion"/>
  </si>
  <si>
    <t>Railroad Transportation</t>
    <phoneticPr fontId="23" type="noConversion"/>
  </si>
  <si>
    <t>단위 : 명, 톤, 천원</t>
    <phoneticPr fontId="23" type="noConversion"/>
  </si>
  <si>
    <t>Unit : Person, ton, 1,000 won</t>
    <phoneticPr fontId="23" type="noConversion"/>
  </si>
  <si>
    <r>
      <rPr>
        <sz val="10"/>
        <rFont val="나눔고딕"/>
        <family val="3"/>
        <charset val="129"/>
      </rPr>
      <t>여</t>
    </r>
    <r>
      <rPr>
        <sz val="10"/>
        <rFont val="Arial Narrow"/>
        <family val="2"/>
      </rPr>
      <t xml:space="preserve">                 </t>
    </r>
    <r>
      <rPr>
        <sz val="10"/>
        <rFont val="나눔고딕"/>
        <family val="3"/>
        <charset val="129"/>
      </rPr>
      <t>객</t>
    </r>
    <r>
      <rPr>
        <sz val="10"/>
        <rFont val="Arial Narrow"/>
        <family val="2"/>
      </rPr>
      <t xml:space="preserve">     Passenger</t>
    </r>
    <phoneticPr fontId="23" type="noConversion"/>
  </si>
  <si>
    <r>
      <t xml:space="preserve">  </t>
    </r>
    <r>
      <rPr>
        <sz val="10"/>
        <rFont val="나눔고딕"/>
        <family val="3"/>
        <charset val="129"/>
      </rPr>
      <t>화</t>
    </r>
    <r>
      <rPr>
        <sz val="10"/>
        <rFont val="Arial Narrow"/>
        <family val="2"/>
      </rPr>
      <t xml:space="preserve">                 </t>
    </r>
    <r>
      <rPr>
        <sz val="10"/>
        <rFont val="나눔고딕"/>
        <family val="3"/>
        <charset val="129"/>
      </rPr>
      <t>물</t>
    </r>
    <r>
      <rPr>
        <sz val="10"/>
        <rFont val="Arial Narrow"/>
        <family val="2"/>
      </rPr>
      <t xml:space="preserve">     Freight</t>
    </r>
    <phoneticPr fontId="23" type="noConversion"/>
  </si>
  <si>
    <r>
      <rPr>
        <sz val="10"/>
        <rFont val="나눔고딕"/>
        <family val="3"/>
        <charset val="129"/>
      </rPr>
      <t>승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차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원</t>
    </r>
    <phoneticPr fontId="23" type="noConversion"/>
  </si>
  <si>
    <r>
      <rPr>
        <sz val="10"/>
        <rFont val="나눔고딕"/>
        <family val="3"/>
        <charset val="129"/>
      </rPr>
      <t>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차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원</t>
    </r>
    <phoneticPr fontId="23" type="noConversion"/>
  </si>
  <si>
    <r>
      <rPr>
        <sz val="10"/>
        <rFont val="나눔고딕"/>
        <family val="3"/>
        <charset val="129"/>
      </rPr>
      <t>여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객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입</t>
    </r>
    <phoneticPr fontId="23" type="noConversion"/>
  </si>
  <si>
    <r>
      <rPr>
        <sz val="10"/>
        <rFont val="나눔고딕"/>
        <family val="3"/>
        <charset val="129"/>
      </rPr>
      <t>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송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톤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</si>
  <si>
    <r>
      <rPr>
        <sz val="10"/>
        <rFont val="나눔고딕"/>
        <family val="3"/>
        <charset val="129"/>
      </rPr>
      <t>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착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톤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</si>
  <si>
    <r>
      <rPr>
        <sz val="10"/>
        <rFont val="나눔고딕"/>
        <family val="3"/>
        <charset val="129"/>
      </rPr>
      <t>화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입</t>
    </r>
  </si>
  <si>
    <t>On-boarding</t>
    <phoneticPr fontId="23" type="noConversion"/>
  </si>
  <si>
    <t>Off-boarding</t>
    <phoneticPr fontId="23" type="noConversion"/>
  </si>
  <si>
    <t>Revenues</t>
    <phoneticPr fontId="23" type="noConversion"/>
  </si>
  <si>
    <t>Sending</t>
  </si>
  <si>
    <t>Arriving</t>
    <phoneticPr fontId="23" type="noConversion"/>
  </si>
  <si>
    <t>1월</t>
    <phoneticPr fontId="23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</si>
  <si>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</si>
  <si>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</si>
  <si>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</si>
  <si>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</si>
  <si>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</si>
  <si>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</si>
  <si>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</si>
  <si>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</si>
  <si>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</si>
  <si>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</si>
  <si>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</si>
  <si>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5. 해운화물 수송</t>
    <phoneticPr fontId="2" type="noConversion"/>
  </si>
  <si>
    <t>Tonnage Carried by Vessel</t>
    <phoneticPr fontId="2" type="noConversion"/>
  </si>
  <si>
    <t>단위 : 천톤</t>
    <phoneticPr fontId="2" type="noConversion"/>
  </si>
  <si>
    <t>Unit : 1,000 ton</t>
    <phoneticPr fontId="2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</si>
  <si>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별
월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
&amp; Month</t>
    </r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</si>
  <si>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계</t>
    </r>
    <r>
      <rPr>
        <sz val="10"/>
        <rFont val="Arial Narrow"/>
        <family val="2"/>
      </rPr>
      <t>Total</t>
    </r>
  </si>
  <si>
    <r>
      <rPr>
        <sz val="10"/>
        <rFont val="나눔고딕"/>
        <family val="3"/>
        <charset val="129"/>
      </rPr>
      <t xml:space="preserve">외항화물
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국적선</t>
    </r>
    <r>
      <rPr>
        <sz val="10"/>
        <rFont val="Arial Narrow"/>
        <family val="2"/>
      </rPr>
      <t xml:space="preserve">,
</t>
    </r>
    <r>
      <rPr>
        <sz val="10"/>
        <rFont val="나눔고딕"/>
        <family val="3"/>
        <charset val="129"/>
      </rPr>
      <t>외국선</t>
    </r>
    <r>
      <rPr>
        <sz val="10"/>
        <rFont val="Arial Narrow"/>
        <family val="2"/>
      </rPr>
      <t>)
Ocean Goingfreight</t>
    </r>
    <phoneticPr fontId="2" type="noConversion"/>
  </si>
  <si>
    <r>
      <rPr>
        <sz val="10"/>
        <rFont val="나눔고딕"/>
        <family val="3"/>
        <charset val="129"/>
      </rPr>
      <t>연안
화물</t>
    </r>
    <r>
      <rPr>
        <sz val="10"/>
        <rFont val="Arial Narrow"/>
        <family val="2"/>
      </rPr>
      <t>Coastal
freight</t>
    </r>
    <phoneticPr fontId="2" type="noConversion"/>
  </si>
  <si>
    <r>
      <rPr>
        <sz val="10"/>
        <rFont val="나눔고딕"/>
        <family val="3"/>
        <charset val="129"/>
      </rPr>
      <t>주요화물별수송량</t>
    </r>
    <r>
      <rPr>
        <sz val="10"/>
        <rFont val="Arial Narrow"/>
        <family val="2"/>
      </rPr>
      <t xml:space="preserve">  Transportion volume by Commodities</t>
    </r>
    <phoneticPr fontId="2" type="noConversion"/>
  </si>
  <si>
    <r>
      <rPr>
        <sz val="10"/>
        <rFont val="나눔고딕"/>
        <family val="3"/>
        <charset val="129"/>
      </rPr>
      <t>주요화물별수송량</t>
    </r>
    <r>
      <rPr>
        <sz val="10"/>
        <rFont val="Arial Narrow"/>
        <family val="2"/>
      </rPr>
      <t>Transportion volume by Commodities</t>
    </r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</si>
  <si>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별월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별</t>
    </r>
    <r>
      <rPr>
        <sz val="10"/>
        <rFont val="Arial Narrow"/>
        <family val="2"/>
      </rPr>
      <t>Year&amp;Month</t>
    </r>
  </si>
  <si>
    <r>
      <rPr>
        <sz val="10"/>
        <rFont val="나눔고딕"/>
        <family val="3"/>
        <charset val="129"/>
      </rPr>
      <t>외항화물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국적선</t>
    </r>
    <r>
      <rPr>
        <sz val="10"/>
        <rFont val="Arial Narrow"/>
        <family val="2"/>
      </rPr>
      <t xml:space="preserve">,
</t>
    </r>
    <r>
      <rPr>
        <sz val="10"/>
        <rFont val="나눔고딕"/>
        <family val="3"/>
        <charset val="129"/>
      </rPr>
      <t>외국선</t>
    </r>
    <r>
      <rPr>
        <sz val="10"/>
        <rFont val="Arial Narrow"/>
        <family val="2"/>
      </rPr>
      <t>)
Ocean Goingfreight</t>
    </r>
  </si>
  <si>
    <r>
      <rPr>
        <sz val="10"/>
        <rFont val="나눔고딕"/>
        <family val="3"/>
        <charset val="129"/>
      </rPr>
      <t>연안화물</t>
    </r>
    <r>
      <rPr>
        <sz val="10"/>
        <rFont val="Arial Narrow"/>
        <family val="2"/>
      </rPr>
      <t>Coastal
freight</t>
    </r>
  </si>
  <si>
    <r>
      <rPr>
        <sz val="10"/>
        <rFont val="나눔고딕"/>
        <family val="3"/>
        <charset val="129"/>
      </rPr>
      <t>양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곡</t>
    </r>
  </si>
  <si>
    <r>
      <rPr>
        <sz val="10"/>
        <rFont val="나눔고딕"/>
        <family val="3"/>
        <charset val="129"/>
      </rPr>
      <t>기타동</t>
    </r>
    <r>
      <rPr>
        <sz val="10"/>
        <rFont val="Arial Narrow"/>
        <family val="2"/>
      </rPr>
      <t>.</t>
    </r>
    <r>
      <rPr>
        <sz val="10"/>
        <rFont val="나눔고딕"/>
        <family val="3"/>
        <charset val="129"/>
      </rPr>
      <t>식물성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생산품</t>
    </r>
  </si>
  <si>
    <r>
      <rPr>
        <sz val="10"/>
        <rFont val="나눔고딕"/>
        <family val="3"/>
        <charset val="129"/>
      </rPr>
      <t>조제식품</t>
    </r>
    <r>
      <rPr>
        <sz val="10"/>
        <rFont val="Arial Narrow"/>
        <family val="2"/>
      </rPr>
      <t>.</t>
    </r>
    <r>
      <rPr>
        <sz val="10"/>
        <rFont val="나눔고딕"/>
        <family val="3"/>
        <charset val="129"/>
      </rPr>
      <t>음료</t>
    </r>
    <r>
      <rPr>
        <sz val="10"/>
        <rFont val="Arial Narrow"/>
        <family val="2"/>
      </rPr>
      <t>.</t>
    </r>
    <r>
      <rPr>
        <sz val="10"/>
        <rFont val="나눔고딕"/>
        <family val="3"/>
        <charset val="129"/>
      </rPr>
      <t>주류등</t>
    </r>
  </si>
  <si>
    <r>
      <rPr>
        <sz val="10"/>
        <rFont val="나눔고딕"/>
        <family val="3"/>
        <charset val="129"/>
      </rPr>
      <t>시멘트</t>
    </r>
  </si>
  <si>
    <r>
      <rPr>
        <sz val="10"/>
        <rFont val="나눔고딕"/>
        <family val="3"/>
        <charset val="129"/>
      </rPr>
      <t>모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래</t>
    </r>
  </si>
  <si>
    <r>
      <rPr>
        <sz val="10"/>
        <rFont val="나눔고딕"/>
        <family val="3"/>
        <charset val="129"/>
      </rPr>
      <t>기타광석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생산품</t>
    </r>
  </si>
  <si>
    <r>
      <rPr>
        <sz val="10"/>
        <rFont val="나눔고딕"/>
        <family val="3"/>
        <charset val="129"/>
      </rPr>
      <t>석유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정제품</t>
    </r>
  </si>
  <si>
    <r>
      <rPr>
        <sz val="10"/>
        <rFont val="나눔고딕"/>
        <family val="3"/>
        <charset val="129"/>
      </rPr>
      <t>화학공업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생산품</t>
    </r>
  </si>
  <si>
    <r>
      <rPr>
        <sz val="10"/>
        <rFont val="나눔고딕"/>
        <family val="3"/>
        <charset val="129"/>
      </rPr>
      <t>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철</t>
    </r>
  </si>
  <si>
    <r>
      <rPr>
        <sz val="10"/>
        <rFont val="나눔고딕"/>
        <family val="3"/>
        <charset val="129"/>
      </rPr>
      <t>철강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그제품</t>
    </r>
  </si>
  <si>
    <r>
      <rPr>
        <sz val="10"/>
        <rFont val="나눔고딕"/>
        <family val="3"/>
        <charset val="129"/>
      </rPr>
      <t>기계류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그부품</t>
    </r>
  </si>
  <si>
    <r>
      <rPr>
        <sz val="10"/>
        <rFont val="나눔고딕"/>
        <family val="3"/>
        <charset val="129"/>
      </rPr>
      <t>차량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그부품</t>
    </r>
  </si>
  <si>
    <r>
      <rPr>
        <sz val="10"/>
        <rFont val="나눔고딕"/>
        <family val="3"/>
        <charset val="129"/>
      </rPr>
      <t>항공기</t>
    </r>
    <r>
      <rPr>
        <sz val="10"/>
        <rFont val="Arial Narrow"/>
        <family val="2"/>
      </rPr>
      <t>.</t>
    </r>
    <r>
      <rPr>
        <sz val="10"/>
        <rFont val="나눔고딕"/>
        <family val="3"/>
        <charset val="129"/>
      </rPr>
      <t>선박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부품</t>
    </r>
  </si>
  <si>
    <r>
      <rPr>
        <sz val="10"/>
        <rFont val="나눔고딕"/>
        <family val="3"/>
        <charset val="129"/>
      </rPr>
      <t>어패류</t>
    </r>
    <r>
      <rPr>
        <sz val="10"/>
        <rFont val="Arial Narrow"/>
        <family val="2"/>
      </rPr>
      <t>.</t>
    </r>
    <r>
      <rPr>
        <sz val="10"/>
        <rFont val="나눔고딕"/>
        <family val="3"/>
        <charset val="129"/>
      </rPr>
      <t>갑각류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등</t>
    </r>
  </si>
  <si>
    <r>
      <rPr>
        <sz val="10"/>
        <rFont val="나눔고딕"/>
        <family val="3"/>
        <charset val="129"/>
      </rPr>
      <t>비철금속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그제품</t>
    </r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</si>
  <si>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타</t>
    </r>
  </si>
  <si>
    <t>1월</t>
  </si>
  <si>
    <t>2월</t>
  </si>
  <si>
    <t>자료 : 해양수산부 통합 Port-MIS</t>
    <phoneticPr fontId="2" type="noConversion"/>
  </si>
  <si>
    <t>5. 해운화물 수송(속)</t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</si>
  <si>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계</t>
    </r>
    <phoneticPr fontId="2" type="noConversion"/>
  </si>
  <si>
    <r>
      <rPr>
        <sz val="10"/>
        <rFont val="나눔고딕"/>
        <family val="3"/>
        <charset val="129"/>
      </rPr>
      <t>외항화물</t>
    </r>
    <phoneticPr fontId="2" type="noConversion"/>
  </si>
  <si>
    <r>
      <rPr>
        <sz val="10"/>
        <rFont val="나눔고딕"/>
        <family val="3"/>
        <charset val="129"/>
      </rPr>
      <t>연안화물</t>
    </r>
    <phoneticPr fontId="2" type="noConversion"/>
  </si>
  <si>
    <r>
      <rPr>
        <sz val="10"/>
        <rFont val="나눔고딕"/>
        <family val="3"/>
        <charset val="129"/>
      </rPr>
      <t>주요화물별수송량</t>
    </r>
    <phoneticPr fontId="2" type="noConversion"/>
  </si>
  <si>
    <t>Transportion volume by Commodities</t>
    <phoneticPr fontId="2" type="noConversion"/>
  </si>
  <si>
    <t>Year&amp;</t>
    <phoneticPr fontId="2" type="noConversion"/>
  </si>
  <si>
    <t xml:space="preserve">
Ocean Goingfreight</t>
    <phoneticPr fontId="2" type="noConversion"/>
  </si>
  <si>
    <t>Coastal
freight</t>
    <phoneticPr fontId="2" type="noConversion"/>
  </si>
  <si>
    <r>
      <rPr>
        <sz val="10"/>
        <rFont val="나눔고딕"/>
        <family val="3"/>
        <charset val="129"/>
      </rPr>
      <t>양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곡</t>
    </r>
    <phoneticPr fontId="2" type="noConversion"/>
  </si>
  <si>
    <r>
      <rPr>
        <sz val="10"/>
        <rFont val="나눔고딕"/>
        <family val="3"/>
        <charset val="129"/>
      </rPr>
      <t>동식물성
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류</t>
    </r>
    <phoneticPr fontId="2" type="noConversion"/>
  </si>
  <si>
    <r>
      <rPr>
        <sz val="10"/>
        <rFont val="나눔고딕"/>
        <family val="3"/>
        <charset val="129"/>
      </rPr>
      <t>비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료</t>
    </r>
    <phoneticPr fontId="2" type="noConversion"/>
  </si>
  <si>
    <r>
      <rPr>
        <sz val="10"/>
        <rFont val="나눔고딕"/>
        <family val="3"/>
        <charset val="129"/>
      </rPr>
      <t>화학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공업
생산품</t>
    </r>
    <phoneticPr fontId="2" type="noConversion"/>
  </si>
  <si>
    <r>
      <rPr>
        <sz val="10"/>
        <rFont val="나눔고딕"/>
        <family val="3"/>
        <charset val="129"/>
      </rPr>
      <t>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트</t>
    </r>
    <phoneticPr fontId="2" type="noConversion"/>
  </si>
  <si>
    <r>
      <rPr>
        <sz val="10"/>
        <rFont val="나눔고딕"/>
        <family val="3"/>
        <charset val="129"/>
      </rPr>
      <t>유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류</t>
    </r>
    <phoneticPr fontId="2" type="noConversion"/>
  </si>
  <si>
    <t>Month</t>
    <phoneticPr fontId="2" type="noConversion"/>
  </si>
  <si>
    <t>Grain</t>
    <phoneticPr fontId="2" type="noConversion"/>
  </si>
  <si>
    <t xml:space="preserve">Animal and vegetable fats and oils </t>
    <phoneticPr fontId="2" type="noConversion"/>
  </si>
  <si>
    <t xml:space="preserve"> Fertilizer</t>
    <phoneticPr fontId="2" type="noConversion"/>
  </si>
  <si>
    <t>Chemicals</t>
    <phoneticPr fontId="2" type="noConversion"/>
  </si>
  <si>
    <t>Cement</t>
    <phoneticPr fontId="2" type="noConversion"/>
  </si>
  <si>
    <t>Oils</t>
    <phoneticPr fontId="2" type="noConversion"/>
  </si>
  <si>
    <r>
      <rPr>
        <sz val="10"/>
        <rFont val="나눔고딕"/>
        <family val="3"/>
        <charset val="129"/>
      </rPr>
      <t>무연탄</t>
    </r>
    <phoneticPr fontId="2" type="noConversion"/>
  </si>
  <si>
    <r>
      <rPr>
        <sz val="10"/>
        <rFont val="나눔고딕"/>
        <family val="3"/>
        <charset val="129"/>
      </rPr>
      <t>유연탄</t>
    </r>
    <r>
      <rPr>
        <sz val="10"/>
        <rFont val="Arial Narrow"/>
        <family val="2"/>
      </rPr>
      <t xml:space="preserve"> </t>
    </r>
    <phoneticPr fontId="2" type="noConversion"/>
  </si>
  <si>
    <r>
      <rPr>
        <sz val="10"/>
        <rFont val="나눔고딕"/>
        <family val="3"/>
        <charset val="129"/>
      </rPr>
      <t>목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재</t>
    </r>
    <phoneticPr fontId="2" type="noConversion"/>
  </si>
  <si>
    <r>
      <rPr>
        <sz val="10"/>
        <rFont val="나눔고딕"/>
        <family val="3"/>
        <charset val="129"/>
      </rPr>
      <t>선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어</t>
    </r>
    <phoneticPr fontId="2" type="noConversion"/>
  </si>
  <si>
    <r>
      <rPr>
        <sz val="10"/>
        <rFont val="나눔고딕"/>
        <family val="3"/>
        <charset val="129"/>
      </rPr>
      <t>기타광석</t>
    </r>
    <phoneticPr fontId="2" type="noConversion"/>
  </si>
  <si>
    <r>
      <rPr>
        <sz val="10"/>
        <rFont val="나눔고딕"/>
        <family val="3"/>
        <charset val="129"/>
      </rPr>
      <t>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광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석</t>
    </r>
    <phoneticPr fontId="2" type="noConversion"/>
  </si>
  <si>
    <r>
      <rPr>
        <sz val="10"/>
        <rFont val="나눔고딕"/>
        <family val="3"/>
        <charset val="129"/>
      </rPr>
      <t>기계류</t>
    </r>
    <phoneticPr fontId="2" type="noConversion"/>
  </si>
  <si>
    <r>
      <rPr>
        <sz val="10"/>
        <rFont val="나눔고딕"/>
        <family val="3"/>
        <charset val="129"/>
      </rPr>
      <t>철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재</t>
    </r>
    <phoneticPr fontId="2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</si>
  <si>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타</t>
    </r>
    <phoneticPr fontId="2" type="noConversion"/>
  </si>
  <si>
    <t>Anthracite</t>
    <phoneticPr fontId="2" type="noConversion"/>
  </si>
  <si>
    <t>Bituminous</t>
    <phoneticPr fontId="2" type="noConversion"/>
  </si>
  <si>
    <t>Timber</t>
    <phoneticPr fontId="2" type="noConversion"/>
  </si>
  <si>
    <t>Fresh Fish</t>
    <phoneticPr fontId="2" type="noConversion"/>
  </si>
  <si>
    <t>Other mineral</t>
    <phoneticPr fontId="2" type="noConversion"/>
  </si>
  <si>
    <t>Ores</t>
    <phoneticPr fontId="2" type="noConversion"/>
  </si>
  <si>
    <t>Machinery</t>
    <phoneticPr fontId="2" type="noConversion"/>
  </si>
  <si>
    <t>Iron material</t>
    <phoneticPr fontId="2" type="noConversion"/>
  </si>
  <si>
    <t>Other</t>
  </si>
  <si>
    <t>6. 관광사업체 등록</t>
    <phoneticPr fontId="23" type="noConversion"/>
  </si>
  <si>
    <t>Registration of Tourist Service Establishments</t>
    <phoneticPr fontId="23" type="noConversion"/>
  </si>
  <si>
    <t>단위 : 개소</t>
  </si>
  <si>
    <t>Unit : Place</t>
    <phoneticPr fontId="2" type="noConversion"/>
  </si>
  <si>
    <r>
      <rPr>
        <sz val="10"/>
        <rFont val="나눔고딕"/>
        <family val="3"/>
        <charset val="129"/>
      </rPr>
      <t>연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23" type="noConversion"/>
  </si>
  <si>
    <r>
      <rPr>
        <sz val="10"/>
        <rFont val="나눔고딕"/>
        <family val="3"/>
        <charset val="129"/>
      </rPr>
      <t>여행업</t>
    </r>
    <r>
      <rPr>
        <sz val="10"/>
        <rFont val="Arial Narrow"/>
        <family val="2"/>
      </rPr>
      <t xml:space="preserve">  Travel agencies</t>
    </r>
    <phoneticPr fontId="2" type="noConversion"/>
  </si>
  <si>
    <r>
      <rPr>
        <sz val="10"/>
        <rFont val="나눔고딕"/>
        <family val="3"/>
        <charset val="129"/>
      </rPr>
      <t>관광숙박업</t>
    </r>
    <r>
      <rPr>
        <sz val="10"/>
        <rFont val="Arial Narrow"/>
        <family val="2"/>
      </rPr>
      <t xml:space="preserve">  Tourist accommodations           </t>
    </r>
    <phoneticPr fontId="23" type="noConversion"/>
  </si>
  <si>
    <r>
      <rPr>
        <sz val="10"/>
        <rFont val="나눔고딕"/>
        <family val="3"/>
        <charset val="129"/>
      </rPr>
      <t>호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텔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업</t>
    </r>
    <phoneticPr fontId="23" type="noConversion"/>
  </si>
  <si>
    <r>
      <rPr>
        <sz val="8.5"/>
        <rFont val="나눔고딕"/>
        <family val="3"/>
        <charset val="129"/>
      </rPr>
      <t>가족호텔업</t>
    </r>
    <phoneticPr fontId="23" type="noConversion"/>
  </si>
  <si>
    <r>
      <rPr>
        <sz val="8.5"/>
        <rFont val="나눔고딕"/>
        <family val="3"/>
        <charset val="129"/>
      </rPr>
      <t>관광호텔업</t>
    </r>
    <phoneticPr fontId="23" type="noConversion"/>
  </si>
  <si>
    <t>연별
Year</t>
    <phoneticPr fontId="23" type="noConversion"/>
  </si>
  <si>
    <r>
      <rPr>
        <sz val="10"/>
        <rFont val="나눔고딕"/>
        <family val="3"/>
        <charset val="129"/>
      </rPr>
      <t>관광객이용시설업</t>
    </r>
    <r>
      <rPr>
        <sz val="10"/>
        <rFont val="Arial Narrow"/>
        <family val="2"/>
      </rPr>
      <t xml:space="preserve"> Tourist entertainment facilities     </t>
    </r>
    <phoneticPr fontId="23" type="noConversion"/>
  </si>
  <si>
    <r>
      <rPr>
        <sz val="10"/>
        <rFont val="나눔고딕"/>
        <family val="3"/>
        <charset val="129"/>
      </rPr>
      <t>전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문
휴양업</t>
    </r>
    <phoneticPr fontId="23" type="noConversion"/>
  </si>
  <si>
    <r>
      <rPr>
        <sz val="10"/>
        <rFont val="나눔고딕"/>
        <family val="3"/>
        <charset val="129"/>
      </rPr>
      <t>종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합
휴양업</t>
    </r>
    <phoneticPr fontId="2" type="noConversion"/>
  </si>
  <si>
    <r>
      <rPr>
        <sz val="10"/>
        <rFont val="나눔고딕"/>
        <family val="3"/>
        <charset val="129"/>
      </rPr>
      <t>야영장업</t>
    </r>
    <phoneticPr fontId="2" type="noConversion"/>
  </si>
  <si>
    <r>
      <rPr>
        <sz val="10"/>
        <rFont val="나눔고딕"/>
        <family val="3"/>
        <charset val="129"/>
      </rPr>
      <t xml:space="preserve">국제회의업
</t>
    </r>
    <r>
      <rPr>
        <sz val="10"/>
        <rFont val="Arial Narrow"/>
        <family val="2"/>
      </rPr>
      <t>Organizing International Meeting</t>
    </r>
    <phoneticPr fontId="2" type="noConversion"/>
  </si>
  <si>
    <r>
      <t xml:space="preserve"> </t>
    </r>
    <r>
      <rPr>
        <sz val="10"/>
        <rFont val="나눔고딕"/>
        <family val="3"/>
        <charset val="129"/>
      </rPr>
      <t xml:space="preserve">카지
노업
</t>
    </r>
    <r>
      <rPr>
        <sz val="10"/>
        <rFont val="Arial Narrow"/>
        <family val="2"/>
      </rPr>
      <t>Casino</t>
    </r>
    <phoneticPr fontId="23" type="noConversion"/>
  </si>
  <si>
    <r>
      <rPr>
        <sz val="10"/>
        <rFont val="나눔고딕"/>
        <family val="3"/>
        <charset val="129"/>
      </rPr>
      <t>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설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업
</t>
    </r>
    <r>
      <rPr>
        <sz val="10"/>
        <rFont val="Arial Narrow"/>
        <family val="2"/>
      </rPr>
      <t>Recreational  Facilities</t>
    </r>
    <phoneticPr fontId="23" type="noConversion"/>
  </si>
  <si>
    <r>
      <rPr>
        <sz val="10"/>
        <rFont val="나눔고딕"/>
        <family val="3"/>
        <charset val="129"/>
      </rPr>
      <t>관광편의시설업</t>
    </r>
    <r>
      <rPr>
        <vertAlign val="superscript"/>
        <sz val="10"/>
        <rFont val="Arial Narrow"/>
        <family val="2"/>
      </rPr>
      <t xml:space="preserve">1)
</t>
    </r>
    <r>
      <rPr>
        <sz val="10"/>
        <rFont val="Arial Narrow"/>
        <family val="2"/>
      </rPr>
      <t>Tourist convenience facilies</t>
    </r>
    <phoneticPr fontId="2" type="noConversion"/>
  </si>
  <si>
    <r>
      <rPr>
        <sz val="10"/>
        <rFont val="나눔고딕"/>
        <family val="3"/>
        <charset val="129"/>
      </rPr>
      <t>시설업</t>
    </r>
    <phoneticPr fontId="2" type="noConversion"/>
  </si>
  <si>
    <r>
      <rPr>
        <sz val="10"/>
        <rFont val="나눔고딕"/>
        <family val="3"/>
        <charset val="129"/>
      </rPr>
      <t>기획업</t>
    </r>
    <phoneticPr fontId="2" type="noConversion"/>
  </si>
  <si>
    <r>
      <rPr>
        <sz val="10"/>
        <rFont val="나눔고딕"/>
        <family val="3"/>
        <charset val="129"/>
      </rPr>
      <t>관광편의시설업</t>
    </r>
    <r>
      <rPr>
        <sz val="10"/>
        <rFont val="Arial Narrow"/>
        <family val="2"/>
      </rPr>
      <t xml:space="preserve">  Tourist convenience facilities</t>
    </r>
    <phoneticPr fontId="23" type="noConversion"/>
  </si>
  <si>
    <r>
      <t>1</t>
    </r>
    <r>
      <rPr>
        <sz val="11"/>
        <rFont val="맑은 고딕"/>
        <family val="3"/>
        <charset val="129"/>
      </rPr>
      <t>월</t>
    </r>
    <phoneticPr fontId="2" type="noConversion"/>
  </si>
  <si>
    <r>
      <t>2</t>
    </r>
    <r>
      <rPr>
        <sz val="11"/>
        <rFont val="맑은 고딕"/>
        <family val="3"/>
        <charset val="129"/>
      </rPr>
      <t>월</t>
    </r>
    <phoneticPr fontId="2" type="noConversion"/>
  </si>
  <si>
    <r>
      <t>3</t>
    </r>
    <r>
      <rPr>
        <sz val="11"/>
        <rFont val="맑은 고딕"/>
        <family val="3"/>
        <charset val="129"/>
      </rPr>
      <t>월</t>
    </r>
  </si>
  <si>
    <r>
      <t>4</t>
    </r>
    <r>
      <rPr>
        <sz val="11"/>
        <rFont val="맑은 고딕"/>
        <family val="3"/>
        <charset val="129"/>
      </rPr>
      <t>월</t>
    </r>
  </si>
  <si>
    <r>
      <t>5</t>
    </r>
    <r>
      <rPr>
        <sz val="11"/>
        <rFont val="맑은 고딕"/>
        <family val="3"/>
        <charset val="129"/>
      </rPr>
      <t>월</t>
    </r>
  </si>
  <si>
    <r>
      <t>6</t>
    </r>
    <r>
      <rPr>
        <sz val="11"/>
        <rFont val="맑은 고딕"/>
        <family val="3"/>
        <charset val="129"/>
      </rPr>
      <t>월</t>
    </r>
  </si>
  <si>
    <r>
      <t>7</t>
    </r>
    <r>
      <rPr>
        <sz val="11"/>
        <rFont val="맑은 고딕"/>
        <family val="3"/>
        <charset val="129"/>
      </rPr>
      <t>월</t>
    </r>
  </si>
  <si>
    <r>
      <t>8</t>
    </r>
    <r>
      <rPr>
        <sz val="11"/>
        <rFont val="맑은 고딕"/>
        <family val="3"/>
        <charset val="129"/>
      </rPr>
      <t>월</t>
    </r>
  </si>
  <si>
    <r>
      <t>9</t>
    </r>
    <r>
      <rPr>
        <sz val="11"/>
        <rFont val="맑은 고딕"/>
        <family val="3"/>
        <charset val="129"/>
      </rPr>
      <t>월</t>
    </r>
  </si>
  <si>
    <r>
      <t>10</t>
    </r>
    <r>
      <rPr>
        <sz val="11"/>
        <rFont val="맑은 고딕"/>
        <family val="3"/>
        <charset val="129"/>
      </rPr>
      <t>월</t>
    </r>
  </si>
  <si>
    <r>
      <t>11</t>
    </r>
    <r>
      <rPr>
        <sz val="11"/>
        <rFont val="맑은 고딕"/>
        <family val="3"/>
        <charset val="129"/>
      </rPr>
      <t>월</t>
    </r>
  </si>
  <si>
    <r>
      <t>12</t>
    </r>
    <r>
      <rPr>
        <sz val="11"/>
        <rFont val="맑은 고딕"/>
        <family val="3"/>
        <charset val="129"/>
      </rPr>
      <t>월</t>
    </r>
  </si>
  <si>
    <t>계</t>
    <phoneticPr fontId="2" type="noConversion"/>
  </si>
  <si>
    <t>-</t>
    <phoneticPr fontId="2" type="noConversion"/>
  </si>
  <si>
    <r>
      <rPr>
        <sz val="10"/>
        <rFont val="돋움"/>
        <family val="3"/>
        <charset val="129"/>
      </rPr>
      <t>관광
식당업</t>
    </r>
    <phoneticPr fontId="2" type="noConversion"/>
  </si>
  <si>
    <r>
      <rPr>
        <sz val="10"/>
        <rFont val="돋움"/>
        <family val="3"/>
        <charset val="129"/>
      </rPr>
      <t>관광순환버스업</t>
    </r>
    <phoneticPr fontId="2" type="noConversion"/>
  </si>
  <si>
    <r>
      <rPr>
        <sz val="10"/>
        <rFont val="돋움"/>
        <family val="3"/>
        <charset val="129"/>
      </rPr>
      <t>관광
사진업</t>
    </r>
    <phoneticPr fontId="2" type="noConversion"/>
  </si>
  <si>
    <t>여객자동차
터미널시설업</t>
    <phoneticPr fontId="2" type="noConversion"/>
  </si>
  <si>
    <r>
      <rPr>
        <sz val="10"/>
        <rFont val="돋움"/>
        <family val="3"/>
        <charset val="129"/>
      </rPr>
      <t>관광
펜션업</t>
    </r>
    <phoneticPr fontId="2" type="noConversion"/>
  </si>
  <si>
    <r>
      <rPr>
        <sz val="10"/>
        <rFont val="돋움"/>
        <family val="3"/>
        <charset val="129"/>
      </rPr>
      <t>관광
궤도업</t>
    </r>
    <phoneticPr fontId="2" type="noConversion"/>
  </si>
  <si>
    <r>
      <rPr>
        <sz val="10"/>
        <rFont val="돋움"/>
        <family val="3"/>
        <charset val="129"/>
      </rPr>
      <t>한옥
체험업</t>
    </r>
    <phoneticPr fontId="2" type="noConversion"/>
  </si>
  <si>
    <r>
      <rPr>
        <sz val="10"/>
        <rFont val="돋움"/>
        <family val="3"/>
        <charset val="129"/>
      </rPr>
      <t>관광
면세업</t>
    </r>
    <phoneticPr fontId="2" type="noConversion"/>
  </si>
  <si>
    <t>관광지원
서비스업</t>
    <phoneticPr fontId="2" type="noConversion"/>
  </si>
  <si>
    <t>6. 관광사업체 등록(속)</t>
    <phoneticPr fontId="23" type="noConversion"/>
  </si>
  <si>
    <r>
      <rPr>
        <sz val="10"/>
        <rFont val="나눔고딕"/>
        <family val="3"/>
        <charset val="129"/>
      </rPr>
      <t>일반</t>
    </r>
    <phoneticPr fontId="23" type="noConversion"/>
  </si>
  <si>
    <r>
      <rPr>
        <sz val="10"/>
        <rFont val="나눔고딕"/>
        <family val="3"/>
        <charset val="129"/>
      </rPr>
      <t>국내</t>
    </r>
    <phoneticPr fontId="23" type="noConversion"/>
  </si>
  <si>
    <r>
      <rPr>
        <sz val="10"/>
        <rFont val="나눔고딕"/>
        <family val="3"/>
        <charset val="129"/>
      </rPr>
      <t>휴양콘도미니엄업</t>
    </r>
    <phoneticPr fontId="23" type="noConversion"/>
  </si>
  <si>
    <r>
      <rPr>
        <sz val="10"/>
        <rFont val="나눔고딕"/>
        <family val="3"/>
        <charset val="129"/>
      </rPr>
      <t>관광
유람선업</t>
    </r>
    <phoneticPr fontId="23" type="noConversion"/>
  </si>
  <si>
    <r>
      <rPr>
        <sz val="10"/>
        <rFont val="나눔고딕"/>
        <family val="3"/>
        <charset val="129"/>
      </rPr>
      <t>관광공연장업</t>
    </r>
    <phoneticPr fontId="2" type="noConversion"/>
  </si>
  <si>
    <r>
      <rPr>
        <sz val="10"/>
        <rFont val="나눔고딕"/>
        <family val="3"/>
        <charset val="129"/>
      </rPr>
      <t>외국인관광
도시민박업</t>
    </r>
    <phoneticPr fontId="2" type="noConversion"/>
  </si>
  <si>
    <r>
      <rPr>
        <sz val="10"/>
        <rFont val="돋움"/>
        <family val="3"/>
        <charset val="129"/>
      </rPr>
      <t>종합유원
시설업</t>
    </r>
    <phoneticPr fontId="2" type="noConversion"/>
  </si>
  <si>
    <r>
      <rPr>
        <sz val="10"/>
        <rFont val="돋움"/>
        <family val="3"/>
        <charset val="129"/>
      </rPr>
      <t>일반유원시설업</t>
    </r>
    <phoneticPr fontId="2" type="noConversion"/>
  </si>
  <si>
    <r>
      <rPr>
        <sz val="10"/>
        <rFont val="돋움"/>
        <family val="3"/>
        <charset val="129"/>
      </rPr>
      <t>기타유원
시설업</t>
    </r>
    <phoneticPr fontId="2" type="noConversion"/>
  </si>
  <si>
    <r>
      <rPr>
        <sz val="10"/>
        <rFont val="돋움"/>
        <family val="3"/>
        <charset val="129"/>
      </rPr>
      <t>관광유흥음식점</t>
    </r>
    <phoneticPr fontId="2" type="noConversion"/>
  </si>
  <si>
    <r>
      <rPr>
        <sz val="10"/>
        <rFont val="돋움"/>
        <family val="3"/>
        <charset val="129"/>
      </rPr>
      <t>관광극장
유흥업</t>
    </r>
    <phoneticPr fontId="2" type="noConversion"/>
  </si>
  <si>
    <r>
      <rPr>
        <sz val="10"/>
        <rFont val="돋움"/>
        <family val="3"/>
        <charset val="129"/>
      </rPr>
      <t>외국인전용
유흥음식점업</t>
    </r>
    <phoneticPr fontId="2" type="noConversion"/>
  </si>
  <si>
    <t>국외</t>
    <phoneticPr fontId="23" type="noConversion"/>
  </si>
  <si>
    <r>
      <rPr>
        <sz val="10"/>
        <rFont val="나눔고딕"/>
        <family val="3"/>
        <charset val="129"/>
      </rPr>
      <t>국내외</t>
    </r>
    <r>
      <rPr>
        <sz val="10"/>
        <rFont val="Arial Narrow"/>
        <family val="2"/>
      </rPr>
      <t xml:space="preserve">
</t>
    </r>
    <r>
      <rPr>
        <sz val="10"/>
        <rFont val="나눔고딕"/>
        <family val="3"/>
        <charset val="129"/>
      </rPr>
      <t>여행업</t>
    </r>
    <phoneticPr fontId="2" type="noConversion"/>
  </si>
  <si>
    <r>
      <rPr>
        <sz val="10"/>
        <rFont val="나눔고딕"/>
        <family val="3"/>
        <charset val="129"/>
      </rPr>
      <t>관광편의시설업</t>
    </r>
    <r>
      <rPr>
        <vertAlign val="superscript"/>
        <sz val="10"/>
        <rFont val="Arial Narrow"/>
        <family val="2"/>
      </rPr>
      <t xml:space="preserve">
</t>
    </r>
    <r>
      <rPr>
        <sz val="10"/>
        <rFont val="Arial Narrow"/>
        <family val="2"/>
      </rPr>
      <t>Tourist convenience facilies</t>
    </r>
    <phoneticPr fontId="2" type="noConversion"/>
  </si>
  <si>
    <t>기타호텔업</t>
    <phoneticPr fontId="2" type="noConversion"/>
  </si>
  <si>
    <t>자료 : 관광과</t>
    <phoneticPr fontId="2" type="noConversion"/>
  </si>
  <si>
    <t xml:space="preserve">자료 : 교통행정과, 대중교통과    </t>
    <phoneticPr fontId="2" type="noConversion"/>
  </si>
  <si>
    <t>자료 : 해양수산부 통합 PORT-MIS</t>
    <phoneticPr fontId="2" type="noConversion"/>
  </si>
  <si>
    <t>-</t>
  </si>
  <si>
    <t xml:space="preserve"> -</t>
    <phoneticPr fontId="2" type="noConversion"/>
  </si>
  <si>
    <t xml:space="preserve"> -</t>
  </si>
  <si>
    <t>···</t>
  </si>
  <si>
    <t xml:space="preserve"> -</t>
    <phoneticPr fontId="2" type="noConversion"/>
  </si>
  <si>
    <t>CNG
Compressed Natural Gas</t>
    <phoneticPr fontId="2" type="noConversion"/>
  </si>
  <si>
    <r>
      <rPr>
        <sz val="10"/>
        <rFont val="나눔고딕"/>
        <family val="3"/>
        <charset val="129"/>
      </rPr>
      <t xml:space="preserve">휘발유
</t>
    </r>
    <r>
      <rPr>
        <sz val="10"/>
        <rFont val="Arial Narrow"/>
        <family val="3"/>
      </rPr>
      <t>Gasoline</t>
    </r>
    <phoneticPr fontId="2" type="noConversion"/>
  </si>
  <si>
    <r>
      <rPr>
        <sz val="10"/>
        <rFont val="나눔고딕"/>
        <family val="3"/>
        <charset val="129"/>
      </rPr>
      <t>경유</t>
    </r>
    <r>
      <rPr>
        <sz val="10"/>
        <rFont val="Arial Narrow"/>
        <family val="2"/>
      </rPr>
      <t xml:space="preserve">
Diesel</t>
    </r>
    <phoneticPr fontId="2" type="noConversion"/>
  </si>
  <si>
    <t>LPG 
Liquified Petroleum Gas</t>
    <phoneticPr fontId="2" type="noConversion"/>
  </si>
  <si>
    <r>
      <rPr>
        <sz val="10"/>
        <rFont val="나눔고딕"/>
        <family val="3"/>
        <charset val="129"/>
      </rPr>
      <t>전기</t>
    </r>
    <r>
      <rPr>
        <sz val="10"/>
        <rFont val="Arial Narrow"/>
        <family val="2"/>
      </rPr>
      <t xml:space="preserve">
Electronic</t>
    </r>
    <phoneticPr fontId="2" type="noConversion"/>
  </si>
  <si>
    <r>
      <rPr>
        <sz val="10"/>
        <rFont val="나눔고딕"/>
        <family val="3"/>
        <charset val="129"/>
      </rPr>
      <t>하이
브리드</t>
    </r>
    <r>
      <rPr>
        <vertAlign val="superscript"/>
        <sz val="10"/>
        <rFont val="Arial Narrow"/>
        <family val="2"/>
      </rPr>
      <t>2)</t>
    </r>
    <r>
      <rPr>
        <sz val="10"/>
        <rFont val="Arial Narrow"/>
        <family val="2"/>
      </rPr>
      <t xml:space="preserve">
Hybrid</t>
    </r>
    <phoneticPr fontId="2" type="noConversion"/>
  </si>
  <si>
    <r>
      <rPr>
        <sz val="10"/>
        <rFont val="나눔고딕"/>
        <family val="3"/>
        <charset val="129"/>
      </rPr>
      <t>수소</t>
    </r>
    <r>
      <rPr>
        <sz val="10"/>
        <rFont val="Arial Narrow"/>
        <family val="2"/>
      </rPr>
      <t xml:space="preserve">
Hydrogen</t>
    </r>
    <phoneticPr fontId="2" type="noConversion"/>
  </si>
  <si>
    <r>
      <rPr>
        <sz val="10"/>
        <rFont val="나눔고딕"/>
        <family val="3"/>
        <charset val="129"/>
      </rPr>
      <t xml:space="preserve">기타연료
</t>
    </r>
    <r>
      <rPr>
        <sz val="10"/>
        <rFont val="Arial Narrow"/>
        <family val="3"/>
      </rPr>
      <t>Other fuel</t>
    </r>
    <phoneticPr fontId="2" type="noConversion"/>
  </si>
  <si>
    <r>
      <rPr>
        <sz val="10"/>
        <rFont val="나눔고딕"/>
        <family val="3"/>
        <charset val="129"/>
      </rPr>
      <t>휘발유</t>
    </r>
    <r>
      <rPr>
        <sz val="10"/>
        <rFont val="Arial Narrow"/>
        <family val="2"/>
      </rPr>
      <t xml:space="preserve">
Gasoline</t>
    </r>
    <phoneticPr fontId="2" type="noConversion"/>
  </si>
  <si>
    <r>
      <rPr>
        <sz val="10"/>
        <rFont val="나눔고딕"/>
        <family val="3"/>
        <charset val="129"/>
      </rPr>
      <t xml:space="preserve">전기
</t>
    </r>
    <r>
      <rPr>
        <sz val="10"/>
        <rFont val="Arial Narrow"/>
        <family val="3"/>
      </rPr>
      <t>Electronic</t>
    </r>
    <phoneticPr fontId="2" type="noConversion"/>
  </si>
  <si>
    <r>
      <rPr>
        <sz val="10"/>
        <rFont val="나눔고딕"/>
        <family val="3"/>
        <charset val="129"/>
      </rPr>
      <t>양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곡
</t>
    </r>
    <r>
      <rPr>
        <sz val="10"/>
        <rFont val="Arial Narrow"/>
        <family val="3"/>
      </rPr>
      <t>Grain</t>
    </r>
    <phoneticPr fontId="2" type="noConversion"/>
  </si>
  <si>
    <r>
      <rPr>
        <sz val="10"/>
        <rFont val="나눔고딕"/>
        <family val="3"/>
        <charset val="129"/>
      </rPr>
      <t>기타동</t>
    </r>
    <r>
      <rPr>
        <sz val="10"/>
        <rFont val="Arial Narrow"/>
        <family val="2"/>
      </rPr>
      <t>.</t>
    </r>
    <r>
      <rPr>
        <sz val="10"/>
        <rFont val="나눔고딕"/>
        <family val="3"/>
        <charset val="129"/>
      </rPr>
      <t>식물성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생산품
</t>
    </r>
    <r>
      <rPr>
        <sz val="9"/>
        <rFont val="Arial Narrow"/>
        <family val="2"/>
      </rPr>
      <t>Products from other plants, animals</t>
    </r>
    <phoneticPr fontId="2" type="noConversion"/>
  </si>
  <si>
    <r>
      <rPr>
        <sz val="10"/>
        <rFont val="나눔고딕"/>
        <family val="3"/>
        <charset val="129"/>
      </rPr>
      <t>시멘트</t>
    </r>
    <r>
      <rPr>
        <sz val="10"/>
        <rFont val="Arial Narrow"/>
        <family val="2"/>
      </rPr>
      <t xml:space="preserve">
Cement</t>
    </r>
    <phoneticPr fontId="2" type="noConversion"/>
  </si>
  <si>
    <r>
      <rPr>
        <sz val="10"/>
        <rFont val="나눔고딕"/>
        <family val="3"/>
        <charset val="129"/>
      </rPr>
      <t>모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래</t>
    </r>
    <r>
      <rPr>
        <sz val="10"/>
        <rFont val="Arial Narrow"/>
        <family val="2"/>
      </rPr>
      <t xml:space="preserve">
Sand</t>
    </r>
    <phoneticPr fontId="2" type="noConversion"/>
  </si>
  <si>
    <r>
      <rPr>
        <sz val="10"/>
        <rFont val="나눔고딕"/>
        <family val="3"/>
        <charset val="129"/>
      </rPr>
      <t>기타광석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생산품
</t>
    </r>
    <r>
      <rPr>
        <sz val="10"/>
        <rFont val="Arial Narrow"/>
        <family val="3"/>
      </rPr>
      <t>Other mineral</t>
    </r>
    <phoneticPr fontId="2" type="noConversion"/>
  </si>
  <si>
    <r>
      <rPr>
        <sz val="10"/>
        <rFont val="나눔고딕"/>
        <family val="3"/>
        <charset val="129"/>
      </rPr>
      <t>석유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정제품</t>
    </r>
    <r>
      <rPr>
        <sz val="10"/>
        <rFont val="Arial Narrow"/>
        <family val="2"/>
      </rPr>
      <t xml:space="preserve">
Oil refining product</t>
    </r>
    <phoneticPr fontId="2" type="noConversion"/>
  </si>
  <si>
    <r>
      <rPr>
        <sz val="10"/>
        <rFont val="나눔고딕"/>
        <family val="3"/>
        <charset val="129"/>
      </rPr>
      <t>화학공업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생산품</t>
    </r>
    <r>
      <rPr>
        <sz val="10"/>
        <rFont val="Arial Narrow"/>
        <family val="2"/>
      </rPr>
      <t xml:space="preserve">
Chemical product</t>
    </r>
    <phoneticPr fontId="2" type="noConversion"/>
  </si>
  <si>
    <r>
      <rPr>
        <sz val="10"/>
        <rFont val="나눔고딕"/>
        <family val="3"/>
        <charset val="129"/>
      </rPr>
      <t>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철</t>
    </r>
    <r>
      <rPr>
        <sz val="10"/>
        <rFont val="Arial Narrow"/>
        <family val="2"/>
      </rPr>
      <t xml:space="preserve">
Iron scrap</t>
    </r>
    <phoneticPr fontId="2" type="noConversion"/>
  </si>
  <si>
    <r>
      <rPr>
        <sz val="10"/>
        <rFont val="나눔고딕"/>
        <family val="3"/>
        <charset val="129"/>
      </rPr>
      <t>철강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그제품
</t>
    </r>
    <r>
      <rPr>
        <sz val="10"/>
        <rFont val="Arial Narrow"/>
        <family val="3"/>
      </rPr>
      <t>Steel and other</t>
    </r>
    <phoneticPr fontId="2" type="noConversion"/>
  </si>
  <si>
    <r>
      <rPr>
        <sz val="10"/>
        <rFont val="나눔고딕"/>
        <family val="3"/>
        <charset val="129"/>
      </rPr>
      <t>기계류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그부품</t>
    </r>
    <r>
      <rPr>
        <sz val="10"/>
        <rFont val="Arial Narrow"/>
        <family val="2"/>
      </rPr>
      <t xml:space="preserve">
Machinery and other</t>
    </r>
    <phoneticPr fontId="2" type="noConversion"/>
  </si>
  <si>
    <r>
      <rPr>
        <sz val="10"/>
        <rFont val="나눔고딕"/>
        <family val="3"/>
        <charset val="129"/>
      </rPr>
      <t>차량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그부품</t>
    </r>
    <r>
      <rPr>
        <sz val="10"/>
        <rFont val="Arial Narrow"/>
        <family val="2"/>
      </rPr>
      <t xml:space="preserve">
Auto and auto parts</t>
    </r>
    <phoneticPr fontId="2" type="noConversion"/>
  </si>
  <si>
    <r>
      <rPr>
        <sz val="10"/>
        <rFont val="나눔고딕"/>
        <family val="3"/>
        <charset val="129"/>
      </rPr>
      <t>항공기</t>
    </r>
    <r>
      <rPr>
        <sz val="10"/>
        <rFont val="Arial Narrow"/>
        <family val="2"/>
      </rPr>
      <t>.</t>
    </r>
    <r>
      <rPr>
        <sz val="10"/>
        <rFont val="나눔고딕"/>
        <family val="3"/>
        <charset val="129"/>
      </rPr>
      <t>선박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부품</t>
    </r>
    <r>
      <rPr>
        <sz val="10"/>
        <rFont val="Arial Narrow"/>
        <family val="2"/>
      </rPr>
      <t xml:space="preserve">
Aircraft, ship and their part</t>
    </r>
    <phoneticPr fontId="2" type="noConversion"/>
  </si>
  <si>
    <r>
      <rPr>
        <sz val="10"/>
        <rFont val="나눔고딕"/>
        <family val="3"/>
        <charset val="129"/>
      </rPr>
      <t>비철금속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그제품
</t>
    </r>
    <r>
      <rPr>
        <sz val="10"/>
        <rFont val="Arial Narrow"/>
        <family val="3"/>
      </rPr>
      <t>Non-metalic product</t>
    </r>
    <phoneticPr fontId="2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</si>
  <si>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타
</t>
    </r>
    <r>
      <rPr>
        <sz val="10"/>
        <rFont val="Arial Narrow"/>
        <family val="3"/>
      </rPr>
      <t>Micellaneous</t>
    </r>
    <phoneticPr fontId="2" type="noConversion"/>
  </si>
  <si>
    <r>
      <rPr>
        <sz val="10"/>
        <rFont val="나눔고딕"/>
        <family val="3"/>
        <charset val="129"/>
      </rPr>
      <t>어패류</t>
    </r>
    <r>
      <rPr>
        <sz val="10"/>
        <rFont val="Arial Narrow"/>
        <family val="2"/>
      </rPr>
      <t>.</t>
    </r>
    <r>
      <rPr>
        <sz val="10"/>
        <rFont val="나눔고딕"/>
        <family val="3"/>
        <charset val="129"/>
      </rPr>
      <t>갑각류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등
</t>
    </r>
    <r>
      <rPr>
        <sz val="10"/>
        <rFont val="Arial Narrow"/>
        <family val="3"/>
      </rPr>
      <t>shellfish, crustaceans</t>
    </r>
    <phoneticPr fontId="2" type="noConversion"/>
  </si>
  <si>
    <r>
      <rPr>
        <sz val="10"/>
        <rFont val="나눔고딕"/>
        <family val="3"/>
        <charset val="129"/>
      </rPr>
      <t xml:space="preserve">종합
</t>
    </r>
    <r>
      <rPr>
        <sz val="10"/>
        <rFont val="Arial Narrow"/>
        <family val="2"/>
      </rPr>
      <t>General</t>
    </r>
    <phoneticPr fontId="23" type="noConversion"/>
  </si>
  <si>
    <r>
      <rPr>
        <sz val="10"/>
        <rFont val="나눔고딕"/>
        <family val="3"/>
        <charset val="129"/>
      </rPr>
      <t>혼합</t>
    </r>
    <r>
      <rPr>
        <sz val="10"/>
        <rFont val="Arial Narrow"/>
        <family val="2"/>
      </rPr>
      <t xml:space="preserve">
mixed</t>
    </r>
    <phoneticPr fontId="2" type="noConversion"/>
  </si>
  <si>
    <r>
      <rPr>
        <sz val="10"/>
        <rFont val="나눔고딕"/>
        <family val="3"/>
        <charset val="129"/>
      </rPr>
      <t>국내외</t>
    </r>
    <r>
      <rPr>
        <sz val="10"/>
        <rFont val="Arial Narrow"/>
        <family val="2"/>
      </rPr>
      <t xml:space="preserve">
</t>
    </r>
    <r>
      <rPr>
        <sz val="9"/>
        <rFont val="Arial Narrow"/>
        <family val="2"/>
      </rPr>
      <t>Overseas and Domestic</t>
    </r>
    <phoneticPr fontId="23" type="noConversion"/>
  </si>
  <si>
    <r>
      <rPr>
        <sz val="10"/>
        <rFont val="나눔고딕"/>
        <family val="3"/>
        <charset val="129"/>
      </rPr>
      <t>국내</t>
    </r>
    <r>
      <rPr>
        <sz val="10"/>
        <rFont val="Arial Narrow"/>
        <family val="2"/>
      </rPr>
      <t xml:space="preserve">
Domestic</t>
    </r>
    <phoneticPr fontId="23" type="noConversion"/>
  </si>
  <si>
    <r>
      <rPr>
        <sz val="8.5"/>
        <rFont val="나눔고딕"/>
        <family val="3"/>
        <charset val="129"/>
      </rPr>
      <t>가족호텔업</t>
    </r>
    <r>
      <rPr>
        <sz val="8.5"/>
        <rFont val="Arial Narrow"/>
        <family val="2"/>
      </rPr>
      <t xml:space="preserve">
Family</t>
    </r>
    <phoneticPr fontId="23" type="noConversion"/>
  </si>
  <si>
    <r>
      <rPr>
        <sz val="8.5"/>
        <rFont val="나눔고딕"/>
        <family val="3"/>
        <charset val="129"/>
      </rPr>
      <t>관광호텔업</t>
    </r>
    <r>
      <rPr>
        <sz val="8.5"/>
        <rFont val="Arial Narrow"/>
        <family val="2"/>
      </rPr>
      <t xml:space="preserve">
Tourist</t>
    </r>
    <phoneticPr fontId="23" type="noConversion"/>
  </si>
  <si>
    <r>
      <rPr>
        <sz val="8.5"/>
        <rFont val="나눔고딕"/>
        <family val="3"/>
        <charset val="129"/>
      </rPr>
      <t>기타호텔업</t>
    </r>
    <r>
      <rPr>
        <vertAlign val="superscript"/>
        <sz val="8.5"/>
        <rFont val="Arial Narrow"/>
        <family val="2"/>
      </rPr>
      <t xml:space="preserve">3)
</t>
    </r>
    <r>
      <rPr>
        <vertAlign val="superscript"/>
        <sz val="10"/>
        <rFont val="Arial Narrow"/>
        <family val="2"/>
      </rPr>
      <t>Other</t>
    </r>
    <phoneticPr fontId="2" type="noConversion"/>
  </si>
  <si>
    <r>
      <rPr>
        <sz val="10"/>
        <rFont val="나눔고딕"/>
        <family val="3"/>
        <charset val="129"/>
      </rPr>
      <t xml:space="preserve">휴양콘도미니엄업
</t>
    </r>
    <r>
      <rPr>
        <sz val="10"/>
        <rFont val="Arial Narrow"/>
        <family val="3"/>
      </rPr>
      <t>Condo-minium</t>
    </r>
    <phoneticPr fontId="23" type="noConversion"/>
  </si>
  <si>
    <r>
      <rPr>
        <sz val="10"/>
        <rFont val="나눔고딕"/>
        <family val="3"/>
        <charset val="129"/>
      </rPr>
      <t>전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문
휴양업</t>
    </r>
    <r>
      <rPr>
        <sz val="10"/>
        <rFont val="Arial Narrow"/>
        <family val="2"/>
      </rPr>
      <t xml:space="preserve">
</t>
    </r>
    <r>
      <rPr>
        <sz val="9"/>
        <rFont val="Arial Narrow"/>
        <family val="2"/>
      </rPr>
      <t>Special 
recreation
services</t>
    </r>
    <phoneticPr fontId="23" type="noConversion"/>
  </si>
  <si>
    <r>
      <rPr>
        <sz val="10"/>
        <rFont val="나눔고딕"/>
        <family val="3"/>
        <charset val="129"/>
      </rPr>
      <t>종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합
휴양업</t>
    </r>
    <r>
      <rPr>
        <sz val="10"/>
        <rFont val="Arial Narrow"/>
        <family val="2"/>
      </rPr>
      <t xml:space="preserve">
Resort complexes</t>
    </r>
    <phoneticPr fontId="2" type="noConversion"/>
  </si>
  <si>
    <r>
      <rPr>
        <sz val="10"/>
        <rFont val="나눔고딕"/>
        <family val="3"/>
        <charset val="129"/>
      </rPr>
      <t xml:space="preserve">야영장업
</t>
    </r>
    <r>
      <rPr>
        <sz val="10"/>
        <rFont val="Arial Narrow"/>
        <family val="2"/>
      </rPr>
      <t>Motorist
convenience
facilities</t>
    </r>
    <phoneticPr fontId="2" type="noConversion"/>
  </si>
  <si>
    <r>
      <rPr>
        <sz val="10"/>
        <rFont val="나눔고딕"/>
        <family val="3"/>
        <charset val="129"/>
      </rPr>
      <t xml:space="preserve">관광
유람선업
</t>
    </r>
    <r>
      <rPr>
        <sz val="10"/>
        <rFont val="Arial Narrow"/>
        <family val="2"/>
      </rPr>
      <t>Tourist
cruises</t>
    </r>
    <phoneticPr fontId="23" type="noConversion"/>
  </si>
  <si>
    <r>
      <rPr>
        <sz val="10"/>
        <rFont val="나눔고딕"/>
        <family val="3"/>
        <charset val="129"/>
      </rPr>
      <t xml:space="preserve">관광공연장업
</t>
    </r>
    <r>
      <rPr>
        <sz val="10"/>
        <rFont val="Arial Narrow"/>
        <family val="2"/>
      </rPr>
      <t>Performing
arts for
tourist</t>
    </r>
    <phoneticPr fontId="2" type="noConversion"/>
  </si>
  <si>
    <r>
      <rPr>
        <sz val="10"/>
        <rFont val="나눔고딕"/>
        <family val="3"/>
        <charset val="129"/>
      </rPr>
      <t>외국인관광
도시민박업</t>
    </r>
    <r>
      <rPr>
        <sz val="10"/>
        <rFont val="Arial Narrow"/>
        <family val="2"/>
      </rPr>
      <t xml:space="preserve">
Souvenir shops for
foreigners only</t>
    </r>
    <phoneticPr fontId="2" type="noConversion"/>
  </si>
  <si>
    <r>
      <rPr>
        <sz val="10"/>
        <rFont val="나눔고딕"/>
        <family val="3"/>
        <charset val="129"/>
      </rPr>
      <t xml:space="preserve">한옥체험업
</t>
    </r>
    <r>
      <rPr>
        <sz val="10"/>
        <rFont val="Arial Narrow"/>
        <family val="3"/>
      </rPr>
      <t>Korean-style house experience</t>
    </r>
    <phoneticPr fontId="2" type="noConversion"/>
  </si>
  <si>
    <r>
      <rPr>
        <sz val="10"/>
        <rFont val="나눔고딕"/>
        <family val="3"/>
        <charset val="129"/>
      </rPr>
      <t xml:space="preserve">시설업
</t>
    </r>
    <r>
      <rPr>
        <sz val="10"/>
        <rFont val="Arial Narrow"/>
        <family val="3"/>
      </rPr>
      <t>Facilities</t>
    </r>
    <phoneticPr fontId="2" type="noConversion"/>
  </si>
  <si>
    <r>
      <rPr>
        <sz val="10"/>
        <rFont val="나눔고딕"/>
        <family val="3"/>
        <charset val="129"/>
      </rPr>
      <t>기획업</t>
    </r>
    <r>
      <rPr>
        <sz val="10"/>
        <rFont val="Arial Narrow"/>
        <family val="2"/>
      </rPr>
      <t xml:space="preserve">
Planning</t>
    </r>
    <phoneticPr fontId="2" type="noConversion"/>
  </si>
  <si>
    <r>
      <rPr>
        <sz val="10"/>
        <rFont val="돋움"/>
        <family val="3"/>
        <charset val="129"/>
      </rPr>
      <t>종합유원
시설업</t>
    </r>
    <r>
      <rPr>
        <sz val="10"/>
        <rFont val="Arial Narrow"/>
        <family val="2"/>
      </rPr>
      <t xml:space="preserve">
Complex</t>
    </r>
    <phoneticPr fontId="2" type="noConversion"/>
  </si>
  <si>
    <r>
      <rPr>
        <sz val="10"/>
        <rFont val="돋움"/>
        <family val="3"/>
        <charset val="129"/>
      </rPr>
      <t xml:space="preserve">일반유원시설업
</t>
    </r>
    <r>
      <rPr>
        <sz val="10"/>
        <rFont val="Arial Narrow"/>
        <family val="3"/>
      </rPr>
      <t>General</t>
    </r>
    <phoneticPr fontId="2" type="noConversion"/>
  </si>
  <si>
    <r>
      <rPr>
        <sz val="10"/>
        <rFont val="돋움"/>
        <family val="3"/>
        <charset val="129"/>
      </rPr>
      <t>기타유원
시설업</t>
    </r>
    <r>
      <rPr>
        <sz val="10"/>
        <rFont val="Arial Narrow"/>
        <family val="2"/>
      </rPr>
      <t xml:space="preserve">
Other</t>
    </r>
    <phoneticPr fontId="2" type="noConversion"/>
  </si>
  <si>
    <r>
      <rPr>
        <sz val="10"/>
        <rFont val="돋움"/>
        <family val="3"/>
        <charset val="129"/>
      </rPr>
      <t xml:space="preserve">관광유흥음식점
</t>
    </r>
    <r>
      <rPr>
        <sz val="9"/>
        <rFont val="Arial Narrow"/>
        <family val="2"/>
      </rPr>
      <t>Amusement
Restaurants
for
Tourist</t>
    </r>
    <phoneticPr fontId="2" type="noConversion"/>
  </si>
  <si>
    <r>
      <rPr>
        <sz val="10"/>
        <rFont val="돋움"/>
        <family val="3"/>
        <charset val="129"/>
      </rPr>
      <t>관광극장
유흥업</t>
    </r>
    <r>
      <rPr>
        <sz val="10"/>
        <rFont val="Arial Narrow"/>
        <family val="2"/>
      </rPr>
      <t xml:space="preserve">
</t>
    </r>
    <r>
      <rPr>
        <sz val="9"/>
        <rFont val="Arial Narrow"/>
        <family val="2"/>
      </rPr>
      <t>Entertainment Theater Business for tourists</t>
    </r>
    <phoneticPr fontId="2" type="noConversion"/>
  </si>
  <si>
    <r>
      <rPr>
        <sz val="10"/>
        <rFont val="돋움"/>
        <family val="3"/>
        <charset val="129"/>
      </rPr>
      <t>외국인전용
유흥음식점업</t>
    </r>
    <r>
      <rPr>
        <sz val="10"/>
        <rFont val="Arial Narrow"/>
        <family val="2"/>
      </rPr>
      <t xml:space="preserve">
</t>
    </r>
    <r>
      <rPr>
        <sz val="9"/>
        <rFont val="Arial Narrow"/>
        <family val="2"/>
      </rPr>
      <t>Amusement
Restaurants
Exclusive to
Foreigners</t>
    </r>
    <phoneticPr fontId="2" type="noConversion"/>
  </si>
  <si>
    <r>
      <rPr>
        <sz val="10"/>
        <rFont val="돋움"/>
        <family val="3"/>
        <charset val="129"/>
      </rPr>
      <t>관광
식당업</t>
    </r>
    <r>
      <rPr>
        <sz val="10"/>
        <rFont val="Arial Narrow"/>
        <family val="2"/>
      </rPr>
      <t xml:space="preserve">
</t>
    </r>
    <r>
      <rPr>
        <sz val="9"/>
        <rFont val="Arial Narrow"/>
        <family val="2"/>
      </rPr>
      <t>Tourist
Restaurants</t>
    </r>
    <phoneticPr fontId="2" type="noConversion"/>
  </si>
  <si>
    <r>
      <rPr>
        <sz val="10"/>
        <rFont val="돋움"/>
        <family val="3"/>
        <charset val="129"/>
      </rPr>
      <t xml:space="preserve">관광
펜션업
</t>
    </r>
    <r>
      <rPr>
        <sz val="10"/>
        <rFont val="Arial Narrow"/>
        <family val="2"/>
      </rPr>
      <t>tourism pension</t>
    </r>
    <phoneticPr fontId="2" type="noConversion"/>
  </si>
  <si>
    <r>
      <rPr>
        <sz val="10"/>
        <rFont val="돋움"/>
        <family val="3"/>
        <charset val="129"/>
      </rPr>
      <t xml:space="preserve">관광지원
서비스업
</t>
    </r>
    <r>
      <rPr>
        <sz val="9"/>
        <rFont val="Arial Narrow"/>
        <family val="2"/>
      </rPr>
      <t>tourism support sevices</t>
    </r>
    <phoneticPr fontId="2" type="noConversion"/>
  </si>
  <si>
    <r>
      <rPr>
        <sz val="10"/>
        <rFont val="돋움"/>
        <family val="3"/>
        <charset val="129"/>
      </rPr>
      <t>관광
면세업</t>
    </r>
    <r>
      <rPr>
        <sz val="10"/>
        <rFont val="Arial Narrow"/>
        <family val="2"/>
      </rPr>
      <t xml:space="preserve">
</t>
    </r>
    <r>
      <rPr>
        <sz val="9"/>
        <rFont val="Arial Narrow"/>
        <family val="2"/>
      </rPr>
      <t xml:space="preserve"> Duty-Free Trading</t>
    </r>
    <phoneticPr fontId="2" type="noConversion"/>
  </si>
  <si>
    <r>
      <rPr>
        <sz val="10"/>
        <rFont val="돋움"/>
        <family val="3"/>
        <charset val="129"/>
      </rPr>
      <t>관광
궤도업</t>
    </r>
    <r>
      <rPr>
        <sz val="10"/>
        <rFont val="Arial Narrow"/>
        <family val="2"/>
      </rPr>
      <t xml:space="preserve">
</t>
    </r>
    <r>
      <rPr>
        <sz val="9"/>
        <rFont val="Arial Narrow"/>
        <family val="2"/>
      </rPr>
      <t>Loafway</t>
    </r>
    <phoneticPr fontId="2" type="noConversion"/>
  </si>
  <si>
    <r>
      <rPr>
        <sz val="10"/>
        <rFont val="돋움"/>
        <family val="3"/>
        <charset val="129"/>
      </rPr>
      <t xml:space="preserve">관광
사진업
</t>
    </r>
    <r>
      <rPr>
        <sz val="9"/>
        <rFont val="Arial Narrow"/>
        <family val="2"/>
      </rPr>
      <t>Tourism
Photography</t>
    </r>
    <phoneticPr fontId="2" type="noConversion"/>
  </si>
  <si>
    <r>
      <rPr>
        <sz val="10"/>
        <rFont val="돋움"/>
        <family val="3"/>
        <charset val="129"/>
      </rPr>
      <t>관광순환버스업</t>
    </r>
    <r>
      <rPr>
        <sz val="10"/>
        <rFont val="Arial Narrow"/>
        <family val="2"/>
      </rPr>
      <t xml:space="preserve">
</t>
    </r>
    <r>
      <rPr>
        <sz val="9"/>
        <rFont val="Arial Narrow"/>
        <family val="2"/>
      </rPr>
      <t>City Circle
Tourism</t>
    </r>
    <phoneticPr fontId="2" type="noConversion"/>
  </si>
  <si>
    <r>
      <rPr>
        <sz val="10"/>
        <rFont val="돋움"/>
        <family val="3"/>
        <charset val="129"/>
      </rPr>
      <t xml:space="preserve">여객자동차
터미널시설업
</t>
    </r>
    <r>
      <rPr>
        <sz val="9"/>
        <rFont val="Arial Narrow"/>
        <family val="2"/>
      </rPr>
      <t>Tourist
Pension</t>
    </r>
    <phoneticPr fontId="2" type="noConversion"/>
  </si>
  <si>
    <t xml:space="preserve">주 1) 이륜자동차 미포함 </t>
    <phoneticPr fontId="25" type="noConversion"/>
  </si>
  <si>
    <t xml:space="preserve">   2) 하이브리드 : LPG+전기, 휘발유+전기, 경유+전기, CNG+전기</t>
    <phoneticPr fontId="25" type="noConversion"/>
  </si>
  <si>
    <t xml:space="preserve"> 주) 하이브리드 : LPG+전기, 휘발유+전기, 경유+전기, CNG+전기</t>
    <phoneticPr fontId="25" type="noConversion"/>
  </si>
  <si>
    <t>-</t>
    <phoneticPr fontId="2" type="noConversion"/>
  </si>
  <si>
    <t>주 1) 여행업에서 하나의 사업체가 국내여행업과 국외여행업 모두 등록한 경우 국내외여행업으로 분류
   2) 기타호텔업에는 수상관광호텔업, 한국전통호텔업, 호스텔업, 소형호텔업이 포함
   3) 관광편의시설업 중 관광지원서비스업은 2019년 관광진흥법규 개정에 따라 2019년부터 대상업종으로 추가</t>
    <phoneticPr fontId="23" type="noConversion"/>
  </si>
  <si>
    <t>주 1) 혼합여행업이 국내외여행업과 통합됨(2023년)
   2) 기타호텔업에는 수상관광호텔업, 한국전통호텔업, 호스텔업, 소형호텔업이 포함
   3) 관광편의시설업 중 관광지원서비스업은 2019년 관광진흥법규 개정에 따라 2019년부터 대상업종으로 추가
   4) 한옥체험업은 관광진흥법 시행령에 의거 2020년 기준 조사부터 관광편의시설업에서 관광객이용시설업으로 이동</t>
    <phoneticPr fontId="23" type="noConversion"/>
  </si>
  <si>
    <t>자료 : 한국철도공사</t>
    <phoneticPr fontId="23" type="noConversion"/>
  </si>
  <si>
    <r>
      <rPr>
        <sz val="10"/>
        <rFont val="나눔고딕"/>
        <family val="3"/>
        <charset val="129"/>
      </rPr>
      <t>호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텔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업 </t>
    </r>
    <r>
      <rPr>
        <sz val="10"/>
        <rFont val="Arial Narrow"/>
        <family val="2"/>
      </rPr>
      <t xml:space="preserve"> Hotel</t>
    </r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</si>
</sst>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_ * #,##0_ ;_ * \-#,##0_ ;_ * &quot;-&quot;_ ;_ @_ "/>
    <numFmt numFmtId="178" formatCode="#,##0_);[Red]\(#,##0\)"/>
    <numFmt numFmtId="179" formatCode="#,##0,"/>
  </numFmts>
  <fonts count="63">
    <font>
      <sz val="12"/>
      <name val="Times New Roman"/>
      <family val="1"/>
    </font>
    <font>
      <sz val="12"/>
      <name val="Times New Roman"/>
      <family val="1"/>
    </font>
    <font>
      <sz val="8"/>
      <name val="바탕"/>
      <family val="1"/>
      <charset val="129"/>
    </font>
    <font>
      <sz val="12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2"/>
      <color indexed="12"/>
      <name val="Times New Roman"/>
      <family val="1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9"/>
      <name val="바탕체"/>
      <family val="1"/>
      <charset val="129"/>
    </font>
    <font>
      <b/>
      <sz val="14"/>
      <name val="바탕체"/>
      <family val="1"/>
      <charset val="129"/>
    </font>
    <font>
      <sz val="12"/>
      <name val="바탕체"/>
      <family val="1"/>
      <charset val="129"/>
    </font>
    <font>
      <sz val="14"/>
      <name val="바탕체"/>
      <family val="1"/>
      <charset val="129"/>
    </font>
    <font>
      <sz val="10"/>
      <name val="Arial Narrow"/>
      <family val="2"/>
    </font>
    <font>
      <sz val="10"/>
      <name val="나눔고딕"/>
      <family val="3"/>
      <charset val="129"/>
    </font>
    <font>
      <vertAlign val="superscript"/>
      <sz val="10"/>
      <name val="Arial Narrow"/>
      <family val="2"/>
    </font>
    <font>
      <sz val="11"/>
      <name val="맑은 고딕"/>
      <family val="3"/>
      <charset val="129"/>
      <scheme val="major"/>
    </font>
    <font>
      <sz val="11"/>
      <name val="Arial Narrow"/>
      <family val="2"/>
    </font>
    <font>
      <sz val="12"/>
      <name val="굴림"/>
      <family val="3"/>
      <charset val="129"/>
    </font>
    <font>
      <b/>
      <sz val="11"/>
      <name val="맑은 고딕"/>
      <family val="3"/>
      <charset val="129"/>
      <scheme val="major"/>
    </font>
    <font>
      <b/>
      <sz val="11"/>
      <name val="Arial Narrow"/>
      <family val="2"/>
    </font>
    <font>
      <b/>
      <sz val="12"/>
      <name val="굴림"/>
      <family val="3"/>
      <charset val="129"/>
    </font>
    <font>
      <sz val="12"/>
      <color theme="1"/>
      <name val="굴림"/>
      <family val="3"/>
      <charset val="129"/>
    </font>
    <font>
      <sz val="9"/>
      <color indexed="8"/>
      <name val="바탕"/>
      <family val="1"/>
      <charset val="129"/>
    </font>
    <font>
      <sz val="11"/>
      <name val="Times New Roman"/>
      <family val="1"/>
    </font>
    <font>
      <b/>
      <sz val="12"/>
      <color theme="1"/>
      <name val="굴림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name val="굴림체"/>
      <family val="3"/>
      <charset val="129"/>
    </font>
    <font>
      <sz val="9"/>
      <name val="Times New Roman"/>
      <family val="1"/>
    </font>
    <font>
      <b/>
      <sz val="9"/>
      <name val="굴림체"/>
      <family val="3"/>
      <charset val="129"/>
    </font>
    <font>
      <b/>
      <sz val="14"/>
      <color indexed="12"/>
      <name val="Times New Roman"/>
      <family val="1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Arial Narrow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color indexed="8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sz val="12"/>
      <name val="굴림체"/>
      <family val="3"/>
      <charset val="129"/>
    </font>
    <font>
      <b/>
      <sz val="14"/>
      <color indexed="12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sz val="12"/>
      <color rgb="FFFF0000"/>
      <name val="굴림체"/>
      <family val="3"/>
      <charset val="129"/>
    </font>
    <font>
      <sz val="12"/>
      <color rgb="FFFF0000"/>
      <name val="맑은 고딕"/>
      <family val="3"/>
      <charset val="129"/>
      <scheme val="minor"/>
    </font>
    <font>
      <sz val="12"/>
      <color rgb="FFFF0000"/>
      <name val="Times New Roman"/>
      <family val="1"/>
    </font>
    <font>
      <sz val="8.5"/>
      <name val="Arial Narrow"/>
      <family val="2"/>
    </font>
    <font>
      <sz val="8.5"/>
      <name val="나눔고딕"/>
      <family val="3"/>
      <charset val="129"/>
    </font>
    <font>
      <sz val="10"/>
      <name val="맑은 고딕"/>
      <family val="3"/>
      <charset val="129"/>
      <scheme val="major"/>
    </font>
    <font>
      <sz val="11"/>
      <name val="바탕체"/>
      <family val="1"/>
      <charset val="129"/>
    </font>
    <font>
      <sz val="10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1"/>
      <color indexed="8"/>
      <name val="Arial Narrow"/>
      <family val="2"/>
    </font>
    <font>
      <sz val="10"/>
      <name val="Arial Narrow"/>
      <family val="3"/>
      <charset val="129"/>
    </font>
    <font>
      <sz val="10"/>
      <name val="Arial Narrow"/>
      <family val="3"/>
    </font>
    <font>
      <sz val="9"/>
      <name val="Arial Narrow"/>
      <family val="2"/>
    </font>
    <font>
      <vertAlign val="superscript"/>
      <sz val="8.5"/>
      <name val="Arial Narrow"/>
      <family val="2"/>
    </font>
    <font>
      <sz val="8.5"/>
      <name val="Arial Narrow"/>
      <family val="3"/>
      <charset val="129"/>
    </font>
    <font>
      <sz val="11"/>
      <color theme="1"/>
      <name val="Arial Narrow"/>
      <family val="2"/>
    </font>
    <font>
      <b/>
      <sz val="11"/>
      <name val="맑은 고딕"/>
      <family val="3"/>
      <charset val="129"/>
      <scheme val="minor"/>
    </font>
    <font>
      <b/>
      <sz val="11"/>
      <name val="Times New Roman"/>
      <family val="1"/>
    </font>
    <font>
      <b/>
      <sz val="12"/>
      <name val="Arial Narrow"/>
      <family val="2"/>
    </font>
    <font>
      <b/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>
      <alignment vertical="center"/>
    </xf>
  </cellStyleXfs>
  <cellXfs count="31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12" fillId="2" borderId="5" xfId="0" applyFont="1" applyFill="1" applyBorder="1" applyAlignment="1">
      <alignment horizontal="centerContinuous" vertical="center"/>
    </xf>
    <xf numFmtId="0" fontId="12" fillId="2" borderId="6" xfId="0" applyFont="1" applyFill="1" applyBorder="1" applyAlignment="1">
      <alignment horizontal="centerContinuous" vertical="center"/>
    </xf>
    <xf numFmtId="0" fontId="12" fillId="2" borderId="1" xfId="0" applyFont="1" applyFill="1" applyBorder="1" applyAlignment="1">
      <alignment horizontal="centerContinuous" vertical="center"/>
    </xf>
    <xf numFmtId="0" fontId="12" fillId="2" borderId="7" xfId="0" applyFont="1" applyFill="1" applyBorder="1" applyAlignment="1">
      <alignment horizontal="centerContinuous" vertical="center"/>
    </xf>
    <xf numFmtId="0" fontId="12" fillId="2" borderId="0" xfId="0" applyFont="1" applyFill="1" applyAlignment="1">
      <alignment horizontal="centerContinuous" vertical="center"/>
    </xf>
    <xf numFmtId="0" fontId="12" fillId="2" borderId="9" xfId="0" applyFont="1" applyFill="1" applyBorder="1" applyAlignment="1">
      <alignment horizontal="centerContinuous" vertical="center"/>
    </xf>
    <xf numFmtId="0" fontId="12" fillId="2" borderId="10" xfId="0" applyFont="1" applyFill="1" applyBorder="1" applyAlignment="1">
      <alignment horizontal="centerContinuous" vertical="center"/>
    </xf>
    <xf numFmtId="0" fontId="12" fillId="2" borderId="0" xfId="0" applyFont="1" applyFill="1" applyAlignment="1">
      <alignment horizontal="left" vertical="center"/>
    </xf>
    <xf numFmtId="0" fontId="12" fillId="2" borderId="12" xfId="0" applyFont="1" applyFill="1" applyBorder="1" applyAlignment="1">
      <alignment horizontal="centerContinuous" vertical="center"/>
    </xf>
    <xf numFmtId="0" fontId="12" fillId="2" borderId="13" xfId="0" applyFont="1" applyFill="1" applyBorder="1" applyAlignment="1">
      <alignment horizontal="centerContinuous" vertical="center"/>
    </xf>
    <xf numFmtId="0" fontId="15" fillId="0" borderId="8" xfId="0" quotePrefix="1" applyFont="1" applyBorder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7" fillId="0" borderId="15" xfId="0" applyFont="1" applyBorder="1" applyAlignment="1">
      <alignment vertical="center" shrinkToFit="1"/>
    </xf>
    <xf numFmtId="0" fontId="15" fillId="0" borderId="10" xfId="0" quotePrefix="1" applyFont="1" applyBorder="1" applyAlignment="1">
      <alignment horizontal="center" vertical="center" shrinkToFit="1"/>
    </xf>
    <xf numFmtId="176" fontId="16" fillId="0" borderId="0" xfId="1" applyNumberFormat="1" applyFont="1" applyAlignment="1">
      <alignment horizontal="center" vertical="center" shrinkToFit="1"/>
    </xf>
    <xf numFmtId="176" fontId="16" fillId="0" borderId="10" xfId="1" applyNumberFormat="1" applyFont="1" applyBorder="1" applyAlignment="1">
      <alignment horizontal="center" vertical="center" shrinkToFit="1"/>
    </xf>
    <xf numFmtId="176" fontId="19" fillId="0" borderId="0" xfId="1" applyNumberFormat="1" applyFont="1" applyAlignment="1">
      <alignment horizontal="center" vertical="center" shrinkToFit="1"/>
    </xf>
    <xf numFmtId="176" fontId="19" fillId="0" borderId="10" xfId="1" applyNumberFormat="1" applyFont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15" xfId="0" applyFont="1" applyBorder="1" applyAlignment="1">
      <alignment vertical="center" shrinkToFit="1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/>
    </xf>
    <xf numFmtId="0" fontId="8" fillId="0" borderId="12" xfId="0" applyFont="1" applyBorder="1"/>
    <xf numFmtId="0" fontId="15" fillId="0" borderId="1" xfId="0" quotePrefix="1" applyFont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Continuous" vertical="center"/>
    </xf>
    <xf numFmtId="0" fontId="13" fillId="2" borderId="0" xfId="0" applyFont="1" applyFill="1" applyAlignment="1">
      <alignment horizontal="centerContinuous" vertical="center"/>
    </xf>
    <xf numFmtId="176" fontId="16" fillId="0" borderId="4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12" fillId="2" borderId="8" xfId="0" applyFont="1" applyFill="1" applyBorder="1" applyAlignment="1">
      <alignment horizontal="centerContinuous" vertical="center"/>
    </xf>
    <xf numFmtId="0" fontId="12" fillId="2" borderId="11" xfId="0" applyFont="1" applyFill="1" applyBorder="1" applyAlignment="1">
      <alignment horizontal="centerContinuous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30" fillId="0" borderId="0" xfId="0" applyFont="1" applyAlignment="1">
      <alignment horizontal="center" vertical="center"/>
    </xf>
    <xf numFmtId="0" fontId="28" fillId="0" borderId="0" xfId="0" applyFont="1"/>
    <xf numFmtId="0" fontId="12" fillId="2" borderId="1" xfId="0" applyFont="1" applyFill="1" applyBorder="1" applyAlignment="1">
      <alignment horizontal="centerContinuous" vertical="center" wrapText="1"/>
    </xf>
    <xf numFmtId="0" fontId="28" fillId="0" borderId="0" xfId="0" applyFont="1" applyAlignment="1">
      <alignment horizontal="center"/>
    </xf>
    <xf numFmtId="176" fontId="33" fillId="0" borderId="0" xfId="0" applyNumberFormat="1" applyFont="1" applyAlignment="1">
      <alignment horizontal="center" vertical="center" shrinkToFit="1"/>
    </xf>
    <xf numFmtId="176" fontId="33" fillId="0" borderId="10" xfId="0" applyNumberFormat="1" applyFont="1" applyBorder="1" applyAlignment="1">
      <alignment horizontal="center" vertical="center" shrinkToFit="1"/>
    </xf>
    <xf numFmtId="176" fontId="33" fillId="0" borderId="0" xfId="0" quotePrefix="1" applyNumberFormat="1" applyFont="1" applyAlignment="1">
      <alignment horizontal="center" vertical="center" shrinkToFit="1"/>
    </xf>
    <xf numFmtId="176" fontId="33" fillId="0" borderId="10" xfId="0" quotePrefix="1" applyNumberFormat="1" applyFont="1" applyBorder="1" applyAlignment="1">
      <alignment horizontal="center" vertical="center" shrinkToFit="1"/>
    </xf>
    <xf numFmtId="0" fontId="34" fillId="0" borderId="0" xfId="0" applyFont="1" applyAlignment="1">
      <alignment horizontal="right" shrinkToFit="1"/>
    </xf>
    <xf numFmtId="41" fontId="35" fillId="0" borderId="0" xfId="0" applyNumberFormat="1" applyFont="1" applyAlignment="1">
      <alignment horizontal="right" shrinkToFit="1"/>
    </xf>
    <xf numFmtId="0" fontId="35" fillId="0" borderId="0" xfId="0" applyFont="1" applyAlignment="1">
      <alignment horizontal="right" shrinkToFit="1"/>
    </xf>
    <xf numFmtId="176" fontId="33" fillId="0" borderId="0" xfId="1" applyNumberFormat="1" applyFont="1" applyAlignment="1">
      <alignment horizontal="center" vertical="center" shrinkToFit="1"/>
    </xf>
    <xf numFmtId="176" fontId="33" fillId="0" borderId="10" xfId="1" applyNumberFormat="1" applyFont="1" applyBorder="1" applyAlignment="1">
      <alignment horizontal="center" vertical="center" shrinkToFit="1"/>
    </xf>
    <xf numFmtId="176" fontId="33" fillId="0" borderId="0" xfId="1" quotePrefix="1" applyNumberFormat="1" applyFont="1" applyAlignment="1">
      <alignment horizontal="center" vertical="center" shrinkToFit="1"/>
    </xf>
    <xf numFmtId="176" fontId="33" fillId="0" borderId="10" xfId="1" quotePrefix="1" applyNumberFormat="1" applyFont="1" applyBorder="1" applyAlignment="1">
      <alignment horizontal="center" vertical="center" shrinkToFit="1"/>
    </xf>
    <xf numFmtId="41" fontId="34" fillId="0" borderId="0" xfId="0" applyNumberFormat="1" applyFont="1" applyAlignment="1">
      <alignment horizontal="right" shrinkToFit="1"/>
    </xf>
    <xf numFmtId="41" fontId="35" fillId="3" borderId="0" xfId="0" applyNumberFormat="1" applyFont="1" applyFill="1" applyAlignment="1">
      <alignment horizontal="right" shrinkToFit="1"/>
    </xf>
    <xf numFmtId="0" fontId="35" fillId="3" borderId="0" xfId="0" applyFont="1" applyFill="1" applyAlignment="1">
      <alignment horizontal="right" shrinkToFit="1"/>
    </xf>
    <xf numFmtId="0" fontId="8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36" fillId="0" borderId="0" xfId="0" applyFont="1"/>
    <xf numFmtId="0" fontId="28" fillId="0" borderId="0" xfId="0" applyFont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77" fontId="37" fillId="0" borderId="0" xfId="0" applyNumberFormat="1" applyFont="1" applyAlignment="1">
      <alignment horizontal="center"/>
    </xf>
    <xf numFmtId="0" fontId="38" fillId="0" borderId="0" xfId="0" applyFont="1" applyAlignment="1">
      <alignment horizontal="right" vertical="center" wrapText="1"/>
    </xf>
    <xf numFmtId="0" fontId="39" fillId="0" borderId="0" xfId="0" applyFont="1"/>
    <xf numFmtId="0" fontId="3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27" fillId="0" borderId="0" xfId="0" applyFont="1"/>
    <xf numFmtId="0" fontId="15" fillId="0" borderId="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176" fontId="33" fillId="0" borderId="9" xfId="0" applyNumberFormat="1" applyFont="1" applyBorder="1" applyAlignment="1">
      <alignment horizontal="center" vertical="center" shrinkToFit="1"/>
    </xf>
    <xf numFmtId="0" fontId="29" fillId="0" borderId="0" xfId="0" applyFont="1" applyAlignment="1">
      <alignment vertical="center"/>
    </xf>
    <xf numFmtId="176" fontId="33" fillId="0" borderId="9" xfId="1" applyNumberFormat="1" applyFont="1" applyBorder="1" applyAlignment="1">
      <alignment horizontal="center" vertical="center" shrinkToFit="1"/>
    </xf>
    <xf numFmtId="0" fontId="42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3" fillId="0" borderId="0" xfId="0" applyFont="1"/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177" fontId="15" fillId="0" borderId="8" xfId="0" applyNumberFormat="1" applyFont="1" applyBorder="1" applyAlignment="1">
      <alignment horizontal="center" vertical="center"/>
    </xf>
    <xf numFmtId="177" fontId="15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44" fillId="0" borderId="0" xfId="0" applyFont="1"/>
    <xf numFmtId="0" fontId="4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45" fillId="2" borderId="16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center" vertical="center"/>
    </xf>
    <xf numFmtId="0" fontId="47" fillId="0" borderId="8" xfId="0" quotePrefix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48" fillId="0" borderId="0" xfId="0" applyFont="1"/>
    <xf numFmtId="0" fontId="49" fillId="2" borderId="16" xfId="0" applyFont="1" applyFill="1" applyBorder="1" applyAlignment="1">
      <alignment horizontal="center" vertical="center" wrapText="1"/>
    </xf>
    <xf numFmtId="176" fontId="12" fillId="0" borderId="0" xfId="1" quotePrefix="1" applyNumberFormat="1" applyFont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3" fillId="0" borderId="0" xfId="0" applyFont="1" applyAlignment="1">
      <alignment horizontal="centerContinuous"/>
    </xf>
    <xf numFmtId="0" fontId="5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shrinkToFit="1"/>
    </xf>
    <xf numFmtId="0" fontId="18" fillId="0" borderId="11" xfId="0" quotePrefix="1" applyFont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wrapText="1" shrinkToFit="1"/>
    </xf>
    <xf numFmtId="176" fontId="12" fillId="0" borderId="0" xfId="0" quotePrefix="1" applyNumberFormat="1" applyFont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176" fontId="52" fillId="0" borderId="12" xfId="0" applyNumberFormat="1" applyFont="1" applyBorder="1" applyAlignment="1">
      <alignment horizontal="center" vertical="center" wrapText="1"/>
    </xf>
    <xf numFmtId="0" fontId="15" fillId="3" borderId="18" xfId="0" quotePrefix="1" applyFont="1" applyFill="1" applyBorder="1" applyAlignment="1">
      <alignment horizontal="center" vertical="center" shrinkToFit="1"/>
    </xf>
    <xf numFmtId="41" fontId="8" fillId="0" borderId="0" xfId="0" applyNumberFormat="1" applyFont="1" applyAlignment="1">
      <alignment horizontal="right" vertical="center"/>
    </xf>
    <xf numFmtId="0" fontId="57" fillId="2" borderId="16" xfId="0" applyFont="1" applyFill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center" vertical="center" wrapText="1"/>
    </xf>
    <xf numFmtId="0" fontId="53" fillId="2" borderId="16" xfId="0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 shrinkToFit="1"/>
    </xf>
    <xf numFmtId="176" fontId="12" fillId="0" borderId="0" xfId="1" applyNumberFormat="1" applyFont="1" applyAlignment="1">
      <alignment horizontal="center" vertical="center" shrinkToFit="1"/>
    </xf>
    <xf numFmtId="176" fontId="12" fillId="0" borderId="12" xfId="1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176" fontId="12" fillId="0" borderId="10" xfId="1" applyNumberFormat="1" applyFont="1" applyBorder="1" applyAlignment="1">
      <alignment horizontal="center" vertical="center" shrinkToFit="1"/>
    </xf>
    <xf numFmtId="41" fontId="34" fillId="3" borderId="0" xfId="0" applyNumberFormat="1" applyFont="1" applyFill="1" applyAlignment="1">
      <alignment horizontal="right" shrinkToFit="1"/>
    </xf>
    <xf numFmtId="0" fontId="34" fillId="3" borderId="0" xfId="0" applyFont="1" applyFill="1" applyAlignment="1">
      <alignment horizontal="right" shrinkToFit="1"/>
    </xf>
    <xf numFmtId="176" fontId="12" fillId="0" borderId="14" xfId="1" applyNumberFormat="1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8" fillId="3" borderId="19" xfId="0" quotePrefix="1" applyFont="1" applyFill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/>
    </xf>
    <xf numFmtId="178" fontId="16" fillId="0" borderId="0" xfId="0" applyNumberFormat="1" applyFont="1" applyAlignment="1">
      <alignment horizontal="center" vertical="center"/>
    </xf>
    <xf numFmtId="178" fontId="16" fillId="0" borderId="10" xfId="0" applyNumberFormat="1" applyFont="1" applyBorder="1" applyAlignment="1">
      <alignment horizontal="center" vertical="center"/>
    </xf>
    <xf numFmtId="178" fontId="58" fillId="0" borderId="0" xfId="0" applyNumberFormat="1" applyFont="1" applyAlignment="1">
      <alignment horizontal="center" vertical="center"/>
    </xf>
    <xf numFmtId="178" fontId="58" fillId="0" borderId="10" xfId="0" applyNumberFormat="1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178" fontId="16" fillId="0" borderId="0" xfId="0" applyNumberFormat="1" applyFont="1" applyAlignment="1">
      <alignment horizontal="center" vertical="center" wrapText="1"/>
    </xf>
    <xf numFmtId="178" fontId="16" fillId="0" borderId="10" xfId="0" applyNumberFormat="1" applyFont="1" applyBorder="1" applyAlignment="1">
      <alignment horizontal="center" vertical="center" wrapText="1"/>
    </xf>
    <xf numFmtId="178" fontId="58" fillId="0" borderId="0" xfId="0" applyNumberFormat="1" applyFont="1" applyAlignment="1">
      <alignment horizontal="center" vertical="center" wrapText="1"/>
    </xf>
    <xf numFmtId="176" fontId="16" fillId="0" borderId="0" xfId="2" applyNumberFormat="1" applyFont="1" applyFill="1" applyBorder="1" applyAlignment="1">
      <alignment horizontal="center" vertical="center" wrapText="1" shrinkToFit="1"/>
    </xf>
    <xf numFmtId="176" fontId="16" fillId="0" borderId="10" xfId="2" applyNumberFormat="1" applyFont="1" applyFill="1" applyBorder="1" applyAlignment="1">
      <alignment horizontal="center" vertical="center" wrapText="1" shrinkToFit="1"/>
    </xf>
    <xf numFmtId="176" fontId="16" fillId="0" borderId="0" xfId="0" applyNumberFormat="1" applyFont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/>
    </xf>
    <xf numFmtId="176" fontId="16" fillId="0" borderId="12" xfId="0" applyNumberFormat="1" applyFont="1" applyBorder="1" applyAlignment="1">
      <alignment horizontal="center" vertical="center"/>
    </xf>
    <xf numFmtId="176" fontId="16" fillId="0" borderId="14" xfId="0" applyNumberFormat="1" applyFont="1" applyBorder="1" applyAlignment="1">
      <alignment horizontal="center" vertical="center"/>
    </xf>
    <xf numFmtId="0" fontId="47" fillId="0" borderId="11" xfId="0" quotePrefix="1" applyFont="1" applyBorder="1" applyAlignment="1">
      <alignment horizontal="center" vertical="center"/>
    </xf>
    <xf numFmtId="0" fontId="15" fillId="0" borderId="8" xfId="0" quotePrefix="1" applyFont="1" applyBorder="1" applyAlignment="1">
      <alignment horizontal="center" vertical="center"/>
    </xf>
    <xf numFmtId="0" fontId="18" fillId="0" borderId="8" xfId="0" quotePrefix="1" applyFont="1" applyBorder="1" applyAlignment="1">
      <alignment horizontal="center" vertical="center"/>
    </xf>
    <xf numFmtId="0" fontId="15" fillId="0" borderId="8" xfId="1" quotePrefix="1" applyFont="1" applyBorder="1" applyAlignment="1">
      <alignment horizontal="center" vertical="center"/>
    </xf>
    <xf numFmtId="0" fontId="18" fillId="0" borderId="8" xfId="1" quotePrefix="1" applyFont="1" applyBorder="1" applyAlignment="1">
      <alignment horizontal="center" vertical="center"/>
    </xf>
    <xf numFmtId="0" fontId="18" fillId="0" borderId="11" xfId="1" quotePrefix="1" applyFont="1" applyBorder="1" applyAlignment="1">
      <alignment horizontal="center" vertical="center"/>
    </xf>
    <xf numFmtId="0" fontId="53" fillId="2" borderId="16" xfId="0" applyFont="1" applyFill="1" applyBorder="1" applyAlignment="1">
      <alignment horizontal="center" vertical="center" wrapText="1"/>
    </xf>
    <xf numFmtId="176" fontId="19" fillId="0" borderId="12" xfId="1" applyNumberFormat="1" applyFont="1" applyBorder="1" applyAlignment="1">
      <alignment horizontal="center" vertical="center" shrinkToFit="1"/>
    </xf>
    <xf numFmtId="176" fontId="19" fillId="0" borderId="14" xfId="1" applyNumberFormat="1" applyFont="1" applyBorder="1" applyAlignment="1">
      <alignment horizontal="center" vertical="center" shrinkToFit="1"/>
    </xf>
    <xf numFmtId="0" fontId="60" fillId="0" borderId="0" xfId="0" applyFont="1" applyAlignment="1">
      <alignment vertical="center"/>
    </xf>
    <xf numFmtId="176" fontId="34" fillId="3" borderId="0" xfId="0" applyNumberFormat="1" applyFont="1" applyFill="1" applyAlignment="1">
      <alignment horizontal="right" shrinkToFit="1"/>
    </xf>
    <xf numFmtId="176" fontId="61" fillId="0" borderId="12" xfId="1" applyNumberFormat="1" applyFont="1" applyBorder="1" applyAlignment="1">
      <alignment horizontal="center" vertical="center" shrinkToFit="1"/>
    </xf>
    <xf numFmtId="176" fontId="61" fillId="0" borderId="12" xfId="1" applyNumberFormat="1" applyFont="1" applyFill="1" applyBorder="1" applyAlignment="1">
      <alignment horizontal="center" vertical="center" shrinkToFit="1"/>
    </xf>
    <xf numFmtId="176" fontId="61" fillId="0" borderId="14" xfId="1" applyNumberFormat="1" applyFont="1" applyFill="1" applyBorder="1" applyAlignment="1">
      <alignment horizontal="center" vertical="center" shrinkToFit="1"/>
    </xf>
    <xf numFmtId="176" fontId="35" fillId="3" borderId="0" xfId="0" applyNumberFormat="1" applyFont="1" applyFill="1" applyAlignment="1">
      <alignment horizontal="right" shrinkToFit="1"/>
    </xf>
    <xf numFmtId="0" fontId="18" fillId="0" borderId="11" xfId="0" quotePrefix="1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vertical="center" shrinkToFit="1"/>
    </xf>
    <xf numFmtId="0" fontId="0" fillId="0" borderId="0" xfId="0" applyFill="1" applyBorder="1"/>
    <xf numFmtId="178" fontId="0" fillId="0" borderId="0" xfId="0" applyNumberFormat="1" applyFill="1" applyBorder="1"/>
    <xf numFmtId="176" fontId="16" fillId="0" borderId="0" xfId="1" applyNumberFormat="1" applyFont="1" applyFill="1" applyBorder="1" applyAlignment="1">
      <alignment horizontal="center" vertical="center" shrinkToFit="1"/>
    </xf>
    <xf numFmtId="176" fontId="52" fillId="0" borderId="0" xfId="0" applyNumberFormat="1" applyFont="1" applyBorder="1" applyAlignment="1">
      <alignment horizontal="center" vertical="center" wrapText="1"/>
    </xf>
    <xf numFmtId="176" fontId="52" fillId="0" borderId="10" xfId="0" applyNumberFormat="1" applyFont="1" applyBorder="1" applyAlignment="1">
      <alignment horizontal="center" vertical="center" wrapText="1"/>
    </xf>
    <xf numFmtId="176" fontId="16" fillId="0" borderId="13" xfId="1" applyNumberFormat="1" applyFont="1" applyFill="1" applyBorder="1" applyAlignment="1">
      <alignment horizontal="center" vertical="center" shrinkToFit="1"/>
    </xf>
    <xf numFmtId="176" fontId="16" fillId="0" borderId="12" xfId="1" applyNumberFormat="1" applyFont="1" applyFill="1" applyBorder="1" applyAlignment="1">
      <alignment horizontal="center" vertical="center" shrinkToFit="1"/>
    </xf>
    <xf numFmtId="176" fontId="52" fillId="0" borderId="14" xfId="0" applyNumberFormat="1" applyFont="1" applyBorder="1" applyAlignment="1">
      <alignment horizontal="center" vertical="center" wrapText="1"/>
    </xf>
    <xf numFmtId="176" fontId="62" fillId="0" borderId="0" xfId="0" applyNumberFormat="1" applyFont="1" applyFill="1" applyBorder="1" applyAlignment="1">
      <alignment horizontal="center" vertical="center" wrapText="1"/>
    </xf>
    <xf numFmtId="176" fontId="19" fillId="0" borderId="0" xfId="1" applyNumberFormat="1" applyFont="1" applyFill="1" applyBorder="1" applyAlignment="1">
      <alignment horizontal="center" vertical="center" shrinkToFit="1"/>
    </xf>
    <xf numFmtId="176" fontId="62" fillId="0" borderId="10" xfId="0" applyNumberFormat="1" applyFont="1" applyFill="1" applyBorder="1" applyAlignment="1">
      <alignment horizontal="center" vertical="center" wrapText="1"/>
    </xf>
    <xf numFmtId="176" fontId="19" fillId="0" borderId="10" xfId="1" applyNumberFormat="1" applyFont="1" applyFill="1" applyBorder="1" applyAlignment="1">
      <alignment horizontal="center" vertical="center" shrinkToFit="1"/>
    </xf>
    <xf numFmtId="176" fontId="16" fillId="0" borderId="10" xfId="1" applyNumberFormat="1" applyFont="1" applyFill="1" applyBorder="1" applyAlignment="1">
      <alignment horizontal="center" vertical="center" shrinkToFit="1"/>
    </xf>
    <xf numFmtId="176" fontId="16" fillId="0" borderId="14" xfId="1" applyNumberFormat="1" applyFont="1" applyFill="1" applyBorder="1" applyAlignment="1">
      <alignment horizontal="center" vertical="center" shrinkToFit="1"/>
    </xf>
    <xf numFmtId="176" fontId="33" fillId="0" borderId="0" xfId="1" applyNumberFormat="1" applyFont="1" applyFill="1" applyBorder="1" applyAlignment="1">
      <alignment horizontal="center" vertical="center" shrinkToFit="1"/>
    </xf>
    <xf numFmtId="176" fontId="33" fillId="0" borderId="9" xfId="1" applyNumberFormat="1" applyFont="1" applyFill="1" applyBorder="1" applyAlignment="1">
      <alignment horizontal="center" vertical="center" shrinkToFit="1"/>
    </xf>
    <xf numFmtId="41" fontId="33" fillId="0" borderId="0" xfId="2" applyFont="1" applyAlignment="1">
      <alignment horizontal="center" vertical="center" shrinkToFit="1"/>
    </xf>
    <xf numFmtId="176" fontId="33" fillId="0" borderId="13" xfId="1" applyNumberFormat="1" applyFont="1" applyFill="1" applyBorder="1" applyAlignment="1">
      <alignment horizontal="center" vertical="center" shrinkToFit="1"/>
    </xf>
    <xf numFmtId="176" fontId="33" fillId="0" borderId="12" xfId="1" applyNumberFormat="1" applyFont="1" applyFill="1" applyBorder="1" applyAlignment="1">
      <alignment horizontal="center" vertical="center" shrinkToFit="1"/>
    </xf>
    <xf numFmtId="41" fontId="33" fillId="0" borderId="12" xfId="2" applyFont="1" applyBorder="1" applyAlignment="1">
      <alignment horizontal="center" vertical="center" shrinkToFit="1"/>
    </xf>
    <xf numFmtId="176" fontId="61" fillId="0" borderId="0" xfId="1" applyNumberFormat="1" applyFont="1" applyFill="1" applyBorder="1" applyAlignment="1">
      <alignment horizontal="center" vertical="center" shrinkToFit="1"/>
    </xf>
    <xf numFmtId="176" fontId="16" fillId="0" borderId="12" xfId="0" applyNumberFormat="1" applyFont="1" applyBorder="1" applyAlignment="1">
      <alignment horizontal="center" vertical="center"/>
    </xf>
    <xf numFmtId="176" fontId="19" fillId="0" borderId="12" xfId="1" applyNumberFormat="1" applyFont="1" applyBorder="1" applyAlignment="1">
      <alignment horizontal="center" vertical="center" shrinkToFit="1"/>
    </xf>
    <xf numFmtId="179" fontId="16" fillId="0" borderId="0" xfId="0" applyNumberFormat="1" applyFont="1" applyAlignment="1">
      <alignment horizontal="center" vertical="center"/>
    </xf>
    <xf numFmtId="179" fontId="44" fillId="0" borderId="0" xfId="0" applyNumberFormat="1" applyFont="1"/>
    <xf numFmtId="179" fontId="0" fillId="0" borderId="0" xfId="0" applyNumberFormat="1"/>
    <xf numFmtId="179" fontId="16" fillId="0" borderId="10" xfId="0" applyNumberFormat="1" applyFont="1" applyBorder="1" applyAlignment="1">
      <alignment horizontal="center" vertical="center"/>
    </xf>
    <xf numFmtId="179" fontId="16" fillId="0" borderId="12" xfId="0" applyNumberFormat="1" applyFont="1" applyBorder="1" applyAlignment="1">
      <alignment horizontal="center" vertical="center"/>
    </xf>
    <xf numFmtId="179" fontId="16" fillId="0" borderId="14" xfId="0" applyNumberFormat="1" applyFont="1" applyBorder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179" fontId="19" fillId="0" borderId="10" xfId="0" applyNumberFormat="1" applyFont="1" applyBorder="1" applyAlignment="1">
      <alignment horizontal="center" vertical="center"/>
    </xf>
    <xf numFmtId="178" fontId="19" fillId="0" borderId="0" xfId="1" applyNumberFormat="1" applyFont="1" applyAlignment="1">
      <alignment horizontal="center" vertical="center" shrinkToFit="1"/>
    </xf>
    <xf numFmtId="178" fontId="19" fillId="0" borderId="12" xfId="2" applyNumberFormat="1" applyFont="1" applyFill="1" applyBorder="1" applyAlignment="1">
      <alignment horizontal="center" vertical="center"/>
    </xf>
    <xf numFmtId="176" fontId="19" fillId="0" borderId="12" xfId="2" applyNumberFormat="1" applyFont="1" applyFill="1" applyBorder="1" applyAlignment="1">
      <alignment horizontal="center" vertical="center"/>
    </xf>
    <xf numFmtId="176" fontId="19" fillId="0" borderId="14" xfId="2" applyNumberFormat="1" applyFont="1" applyFill="1" applyBorder="1" applyAlignment="1">
      <alignment horizontal="center" vertical="center"/>
    </xf>
    <xf numFmtId="178" fontId="19" fillId="0" borderId="1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53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 shrinkToFit="1"/>
    </xf>
    <xf numFmtId="176" fontId="16" fillId="0" borderId="10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176" fontId="16" fillId="0" borderId="6" xfId="0" applyNumberFormat="1" applyFont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53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/>
    </xf>
    <xf numFmtId="0" fontId="49" fillId="2" borderId="11" xfId="0" applyFont="1" applyFill="1" applyBorder="1" applyAlignment="1">
      <alignment horizontal="center" vertical="center"/>
    </xf>
    <xf numFmtId="178" fontId="19" fillId="0" borderId="12" xfId="0" applyNumberFormat="1" applyFont="1" applyFill="1" applyBorder="1" applyAlignment="1">
      <alignment horizontal="center" vertical="center"/>
    </xf>
    <xf numFmtId="178" fontId="19" fillId="0" borderId="14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10" fillId="0" borderId="0" xfId="0" applyFont="1"/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quotePrefix="1" applyFont="1" applyAlignment="1">
      <alignment horizontal="left" wrapText="1"/>
    </xf>
    <xf numFmtId="0" fontId="26" fillId="0" borderId="0" xfId="0" applyFont="1" applyAlignment="1">
      <alignment horizontal="right" wrapText="1"/>
    </xf>
    <xf numFmtId="0" fontId="41" fillId="0" borderId="0" xfId="0" applyFont="1" applyAlignment="1">
      <alignment horizontal="center" vertical="center"/>
    </xf>
    <xf numFmtId="0" fontId="8" fillId="0" borderId="0" xfId="0" applyFont="1"/>
    <xf numFmtId="0" fontId="8" fillId="0" borderId="12" xfId="0" applyFont="1" applyBorder="1" applyAlignment="1">
      <alignment horizontal="right"/>
    </xf>
    <xf numFmtId="0" fontId="12" fillId="2" borderId="8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2" borderId="8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176" fontId="16" fillId="0" borderId="10" xfId="2" applyNumberFormat="1" applyFont="1" applyFill="1" applyBorder="1" applyAlignment="1">
      <alignment horizontal="center" vertical="center" wrapText="1" shrinkToFit="1"/>
    </xf>
    <xf numFmtId="176" fontId="16" fillId="0" borderId="10" xfId="0" applyNumberFormat="1" applyFont="1" applyBorder="1" applyAlignment="1">
      <alignment horizontal="center" vertical="center"/>
    </xf>
    <xf numFmtId="176" fontId="16" fillId="0" borderId="12" xfId="0" applyNumberFormat="1" applyFont="1" applyBorder="1" applyAlignment="1">
      <alignment horizontal="center" vertical="center"/>
    </xf>
    <xf numFmtId="176" fontId="16" fillId="0" borderId="14" xfId="0" applyNumberFormat="1" applyFont="1" applyBorder="1" applyAlignment="1">
      <alignment horizontal="center" vertical="center"/>
    </xf>
    <xf numFmtId="0" fontId="53" fillId="2" borderId="17" xfId="0" applyFont="1" applyFill="1" applyBorder="1" applyAlignment="1">
      <alignment horizontal="center" vertical="center" wrapText="1"/>
    </xf>
    <xf numFmtId="176" fontId="16" fillId="0" borderId="2" xfId="1" applyNumberFormat="1" applyFont="1" applyBorder="1" applyAlignment="1">
      <alignment horizontal="center" vertical="center" shrinkToFit="1"/>
    </xf>
    <xf numFmtId="176" fontId="16" fillId="0" borderId="6" xfId="1" applyNumberFormat="1" applyFont="1" applyBorder="1" applyAlignment="1">
      <alignment horizontal="center" vertical="center" shrinkToFit="1"/>
    </xf>
    <xf numFmtId="176" fontId="19" fillId="0" borderId="12" xfId="1" applyNumberFormat="1" applyFont="1" applyBorder="1" applyAlignment="1">
      <alignment horizontal="center" vertical="center" shrinkToFit="1"/>
    </xf>
    <xf numFmtId="176" fontId="19" fillId="0" borderId="14" xfId="1" applyNumberFormat="1" applyFont="1" applyBorder="1" applyAlignment="1">
      <alignment horizontal="center" vertical="center" shrinkToFit="1"/>
    </xf>
    <xf numFmtId="0" fontId="13" fillId="2" borderId="1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76" fontId="16" fillId="0" borderId="0" xfId="1" applyNumberFormat="1" applyFont="1" applyAlignment="1">
      <alignment horizontal="center" vertical="center" shrinkToFit="1"/>
    </xf>
    <xf numFmtId="176" fontId="16" fillId="0" borderId="10" xfId="1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13" fillId="2" borderId="16" xfId="0" applyFont="1" applyFill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176" fontId="12" fillId="0" borderId="2" xfId="0" applyNumberFormat="1" applyFont="1" applyBorder="1" applyAlignment="1">
      <alignment horizontal="center" vertical="center" shrinkToFit="1"/>
    </xf>
    <xf numFmtId="176" fontId="12" fillId="0" borderId="6" xfId="0" applyNumberFormat="1" applyFont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76" fontId="12" fillId="0" borderId="0" xfId="1" applyNumberFormat="1" applyFont="1" applyAlignment="1">
      <alignment horizontal="center" vertical="center" shrinkToFit="1"/>
    </xf>
    <xf numFmtId="176" fontId="12" fillId="0" borderId="10" xfId="1" applyNumberFormat="1" applyFont="1" applyBorder="1" applyAlignment="1">
      <alignment horizontal="center" vertical="center" shrinkToFit="1"/>
    </xf>
    <xf numFmtId="0" fontId="18" fillId="0" borderId="8" xfId="0" quotePrefix="1" applyFont="1" applyFill="1" applyBorder="1" applyAlignment="1">
      <alignment horizontal="center" vertical="center" shrinkToFit="1"/>
    </xf>
    <xf numFmtId="176" fontId="19" fillId="0" borderId="9" xfId="1" applyNumberFormat="1" applyFont="1" applyFill="1" applyBorder="1" applyAlignment="1">
      <alignment horizontal="center" vertical="center" shrinkToFit="1"/>
    </xf>
    <xf numFmtId="0" fontId="18" fillId="0" borderId="10" xfId="0" quotePrefix="1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vertical="center" shrinkToFit="1"/>
    </xf>
    <xf numFmtId="0" fontId="17" fillId="0" borderId="15" xfId="0" applyFont="1" applyFill="1" applyBorder="1" applyAlignment="1">
      <alignment vertical="center" shrinkToFit="1"/>
    </xf>
  </cellXfs>
  <cellStyles count="3">
    <cellStyle name="쉼표 [0]" xfId="2" builtinId="6"/>
    <cellStyle name="표준" xfId="0" builtinId="0"/>
    <cellStyle name="표준 2 15" xfId="1" xr:uid="{00000000-0005-0000-0000-000002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"/>
  <sheetViews>
    <sheetView tabSelected="1" view="pageBreakPreview" zoomScaleNormal="100" zoomScaleSheetLayoutView="100" workbookViewId="0">
      <selection activeCell="B5" sqref="B5:H5"/>
    </sheetView>
  </sheetViews>
  <sheetFormatPr defaultColWidth="9" defaultRowHeight="15.75"/>
  <cols>
    <col min="1" max="1" width="9.625" customWidth="1"/>
    <col min="2" max="2" width="8.625" customWidth="1"/>
    <col min="3" max="8" width="9.625" customWidth="1"/>
    <col min="9" max="9" width="18.375" customWidth="1"/>
    <col min="10" max="10" width="9.625" customWidth="1"/>
    <col min="11" max="11" width="9.25" customWidth="1"/>
    <col min="12" max="12" width="10.125" customWidth="1"/>
    <col min="13" max="15" width="9.25" customWidth="1"/>
    <col min="16" max="16" width="10.125" customWidth="1"/>
    <col min="17" max="18" width="9.25" customWidth="1"/>
    <col min="19" max="20" width="9.625" customWidth="1"/>
    <col min="21" max="21" width="11.625" customWidth="1"/>
    <col min="22" max="22" width="11.875" customWidth="1"/>
    <col min="23" max="23" width="10.625" customWidth="1"/>
    <col min="24" max="24" width="10" customWidth="1"/>
    <col min="25" max="25" width="11.625" customWidth="1"/>
    <col min="26" max="26" width="10.75" customWidth="1"/>
  </cols>
  <sheetData>
    <row r="1" spans="1:33" ht="5.0999999999999996" customHeight="1"/>
    <row r="2" spans="1:33" ht="50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3" s="2" customFormat="1" ht="21" customHeight="1">
      <c r="A3" s="244" t="s">
        <v>0</v>
      </c>
      <c r="B3" s="244"/>
      <c r="C3" s="244"/>
      <c r="D3" s="244"/>
      <c r="E3" s="244"/>
      <c r="F3" s="244"/>
      <c r="G3" s="244"/>
      <c r="H3" s="244"/>
      <c r="I3" s="244"/>
      <c r="J3" s="244" t="s">
        <v>1</v>
      </c>
      <c r="K3" s="245"/>
      <c r="L3" s="245"/>
      <c r="M3" s="245"/>
      <c r="N3" s="245"/>
      <c r="O3" s="245"/>
      <c r="P3" s="245"/>
      <c r="Q3" s="245"/>
      <c r="R3" s="245"/>
      <c r="S3" s="244" t="s">
        <v>1</v>
      </c>
      <c r="T3" s="245"/>
      <c r="U3" s="245"/>
      <c r="V3" s="245"/>
      <c r="W3" s="245"/>
      <c r="X3" s="245"/>
      <c r="Y3" s="245"/>
      <c r="Z3" s="245"/>
    </row>
    <row r="4" spans="1:33" s="2" customFormat="1" ht="20.100000000000001" customHeight="1">
      <c r="A4" s="246" t="s">
        <v>2</v>
      </c>
      <c r="B4" s="246"/>
      <c r="C4" s="246"/>
      <c r="D4" s="246"/>
      <c r="E4" s="246"/>
      <c r="F4" s="246"/>
      <c r="G4" s="246"/>
      <c r="H4" s="246"/>
      <c r="I4" s="246"/>
      <c r="J4" s="246" t="s">
        <v>3</v>
      </c>
      <c r="K4" s="247"/>
      <c r="L4" s="247"/>
      <c r="M4" s="247"/>
      <c r="N4" s="247"/>
      <c r="O4" s="247"/>
      <c r="P4" s="247"/>
      <c r="Q4" s="247"/>
      <c r="R4" s="247"/>
      <c r="S4" s="246" t="s">
        <v>3</v>
      </c>
      <c r="T4" s="245"/>
      <c r="U4" s="245"/>
      <c r="V4" s="245"/>
      <c r="W4" s="245"/>
      <c r="X4" s="245"/>
      <c r="Y4" s="245"/>
      <c r="Z4" s="245"/>
    </row>
    <row r="5" spans="1:33" ht="20.100000000000001" customHeight="1">
      <c r="A5" s="3" t="s">
        <v>4</v>
      </c>
      <c r="B5" s="239"/>
      <c r="C5" s="239"/>
      <c r="D5" s="239"/>
      <c r="E5" s="239"/>
      <c r="F5" s="239"/>
      <c r="G5" s="239"/>
      <c r="H5" s="239"/>
      <c r="I5" s="4" t="s">
        <v>5</v>
      </c>
      <c r="J5" s="3" t="s">
        <v>4</v>
      </c>
      <c r="K5" s="5"/>
      <c r="L5" s="3"/>
      <c r="M5" s="3"/>
      <c r="N5" s="3"/>
      <c r="O5" s="3"/>
      <c r="P5" s="3"/>
      <c r="Q5" s="6"/>
      <c r="R5" s="4" t="s">
        <v>5</v>
      </c>
      <c r="S5" s="3" t="s">
        <v>4</v>
      </c>
      <c r="T5" s="7"/>
      <c r="U5" s="8"/>
      <c r="V5" s="7"/>
      <c r="W5" s="9"/>
      <c r="X5" s="3"/>
      <c r="Y5" s="5"/>
      <c r="Z5" s="4" t="s">
        <v>5</v>
      </c>
    </row>
    <row r="6" spans="1:33" ht="21" customHeight="1">
      <c r="A6" s="229" t="s">
        <v>6</v>
      </c>
      <c r="B6" s="10" t="s">
        <v>7</v>
      </c>
      <c r="C6" s="11"/>
      <c r="D6" s="11"/>
      <c r="E6" s="11"/>
      <c r="F6" s="12" t="s">
        <v>8</v>
      </c>
      <c r="G6" s="11"/>
      <c r="H6" s="11"/>
      <c r="I6" s="13"/>
      <c r="J6" s="229" t="s">
        <v>6</v>
      </c>
      <c r="K6" s="10" t="s">
        <v>9</v>
      </c>
      <c r="L6" s="11"/>
      <c r="M6" s="11"/>
      <c r="N6" s="13"/>
      <c r="O6" s="240" t="s">
        <v>10</v>
      </c>
      <c r="P6" s="241"/>
      <c r="Q6" s="241"/>
      <c r="R6" s="242"/>
      <c r="S6" s="229" t="s">
        <v>6</v>
      </c>
      <c r="T6" s="14" t="s">
        <v>11</v>
      </c>
      <c r="U6" s="15"/>
      <c r="V6" s="15"/>
      <c r="W6" s="15"/>
      <c r="X6" s="10" t="s">
        <v>12</v>
      </c>
      <c r="Y6" s="11"/>
      <c r="Z6" s="16"/>
    </row>
    <row r="7" spans="1:33" ht="21" customHeight="1">
      <c r="A7" s="230"/>
      <c r="B7" s="17"/>
      <c r="C7" s="235" t="s">
        <v>16</v>
      </c>
      <c r="D7" s="243" t="s">
        <v>13</v>
      </c>
      <c r="E7" s="232" t="s">
        <v>14</v>
      </c>
      <c r="F7" s="18"/>
      <c r="G7" s="235" t="s">
        <v>16</v>
      </c>
      <c r="H7" s="229" t="s">
        <v>13</v>
      </c>
      <c r="I7" s="232" t="s">
        <v>14</v>
      </c>
      <c r="J7" s="230"/>
      <c r="K7" s="17"/>
      <c r="L7" s="235" t="s">
        <v>16</v>
      </c>
      <c r="M7" s="229" t="s">
        <v>13</v>
      </c>
      <c r="N7" s="232" t="s">
        <v>15</v>
      </c>
      <c r="O7" s="18"/>
      <c r="P7" s="235" t="s">
        <v>16</v>
      </c>
      <c r="Q7" s="229" t="s">
        <v>13</v>
      </c>
      <c r="R7" s="232" t="s">
        <v>15</v>
      </c>
      <c r="S7" s="230"/>
      <c r="T7" s="19"/>
      <c r="U7" s="238" t="s">
        <v>16</v>
      </c>
      <c r="V7" s="229" t="s">
        <v>13</v>
      </c>
      <c r="W7" s="232" t="s">
        <v>14</v>
      </c>
      <c r="X7" s="20"/>
      <c r="Y7" s="238" t="s">
        <v>16</v>
      </c>
      <c r="Z7" s="229" t="s">
        <v>13</v>
      </c>
    </row>
    <row r="8" spans="1:33" ht="21" customHeight="1">
      <c r="A8" s="230"/>
      <c r="B8" s="142"/>
      <c r="C8" s="236"/>
      <c r="D8" s="230"/>
      <c r="E8" s="233"/>
      <c r="F8" s="139" t="s">
        <v>17</v>
      </c>
      <c r="G8" s="236"/>
      <c r="H8" s="230"/>
      <c r="I8" s="233"/>
      <c r="J8" s="230"/>
      <c r="K8" s="142" t="s">
        <v>17</v>
      </c>
      <c r="L8" s="236"/>
      <c r="M8" s="230"/>
      <c r="N8" s="233"/>
      <c r="O8" s="139" t="s">
        <v>17</v>
      </c>
      <c r="P8" s="236"/>
      <c r="Q8" s="230"/>
      <c r="R8" s="233"/>
      <c r="S8" s="230"/>
      <c r="T8" s="139" t="s">
        <v>17</v>
      </c>
      <c r="U8" s="236"/>
      <c r="V8" s="230"/>
      <c r="W8" s="233"/>
      <c r="X8" s="139" t="s">
        <v>17</v>
      </c>
      <c r="Y8" s="236"/>
      <c r="Z8" s="230"/>
    </row>
    <row r="9" spans="1:33" ht="21" customHeight="1">
      <c r="A9" s="231"/>
      <c r="B9" s="21"/>
      <c r="C9" s="237"/>
      <c r="D9" s="231"/>
      <c r="E9" s="234"/>
      <c r="F9" s="22" t="s">
        <v>18</v>
      </c>
      <c r="G9" s="237"/>
      <c r="H9" s="231"/>
      <c r="I9" s="234"/>
      <c r="J9" s="231"/>
      <c r="K9" s="21" t="s">
        <v>18</v>
      </c>
      <c r="L9" s="237"/>
      <c r="M9" s="231"/>
      <c r="N9" s="234"/>
      <c r="O9" s="22" t="s">
        <v>18</v>
      </c>
      <c r="P9" s="237"/>
      <c r="Q9" s="231"/>
      <c r="R9" s="234"/>
      <c r="S9" s="231"/>
      <c r="T9" s="22" t="s">
        <v>18</v>
      </c>
      <c r="U9" s="237"/>
      <c r="V9" s="231"/>
      <c r="W9" s="234"/>
      <c r="X9" s="22" t="s">
        <v>18</v>
      </c>
      <c r="Y9" s="237"/>
      <c r="Z9" s="231"/>
    </row>
    <row r="10" spans="1:33" s="25" customFormat="1" ht="30.95" customHeight="1">
      <c r="A10" s="23">
        <v>2019</v>
      </c>
      <c r="B10" s="140">
        <v>101238</v>
      </c>
      <c r="C10" s="140">
        <v>444</v>
      </c>
      <c r="D10" s="140">
        <v>95044</v>
      </c>
      <c r="E10" s="140">
        <v>5750</v>
      </c>
      <c r="F10" s="140">
        <v>80567</v>
      </c>
      <c r="G10" s="140">
        <v>144</v>
      </c>
      <c r="H10" s="140">
        <v>77913</v>
      </c>
      <c r="I10" s="143">
        <v>2510</v>
      </c>
      <c r="J10" s="26">
        <v>2019</v>
      </c>
      <c r="K10" s="140">
        <v>3996</v>
      </c>
      <c r="L10" s="140">
        <v>115</v>
      </c>
      <c r="M10" s="140">
        <v>3418</v>
      </c>
      <c r="N10" s="140">
        <v>463</v>
      </c>
      <c r="O10" s="140">
        <v>16142</v>
      </c>
      <c r="P10" s="140">
        <v>177</v>
      </c>
      <c r="Q10" s="140">
        <v>13552</v>
      </c>
      <c r="R10" s="143">
        <v>2413</v>
      </c>
      <c r="S10" s="23">
        <v>2019</v>
      </c>
      <c r="T10" s="140">
        <v>533</v>
      </c>
      <c r="U10" s="140">
        <v>8</v>
      </c>
      <c r="V10" s="140">
        <v>161</v>
      </c>
      <c r="W10" s="140">
        <v>364</v>
      </c>
      <c r="X10" s="140">
        <v>8600</v>
      </c>
      <c r="Y10" s="140">
        <v>160</v>
      </c>
      <c r="Z10" s="143">
        <v>8440</v>
      </c>
      <c r="AA10" s="24"/>
      <c r="AB10" s="24"/>
      <c r="AC10" s="24"/>
      <c r="AD10" s="24"/>
      <c r="AE10" s="24"/>
      <c r="AF10" s="24"/>
      <c r="AG10" s="24"/>
    </row>
    <row r="11" spans="1:33" s="25" customFormat="1" ht="30.95" customHeight="1">
      <c r="A11" s="23">
        <v>2020</v>
      </c>
      <c r="B11" s="27">
        <v>101424</v>
      </c>
      <c r="C11" s="27">
        <v>432</v>
      </c>
      <c r="D11" s="27">
        <v>95404</v>
      </c>
      <c r="E11" s="27">
        <v>5588</v>
      </c>
      <c r="F11" s="27">
        <v>81003</v>
      </c>
      <c r="G11" s="27">
        <v>146</v>
      </c>
      <c r="H11" s="27">
        <v>78490</v>
      </c>
      <c r="I11" s="28">
        <v>2367</v>
      </c>
      <c r="J11" s="26">
        <v>2020</v>
      </c>
      <c r="K11" s="27">
        <v>3774</v>
      </c>
      <c r="L11" s="27">
        <v>119</v>
      </c>
      <c r="M11" s="27">
        <v>3223</v>
      </c>
      <c r="N11" s="27">
        <v>432</v>
      </c>
      <c r="O11" s="27">
        <v>16067</v>
      </c>
      <c r="P11" s="27">
        <v>157</v>
      </c>
      <c r="Q11" s="27">
        <v>13483</v>
      </c>
      <c r="R11" s="28">
        <v>2427</v>
      </c>
      <c r="S11" s="23">
        <v>2020</v>
      </c>
      <c r="T11" s="27">
        <v>580</v>
      </c>
      <c r="U11" s="27">
        <v>10</v>
      </c>
      <c r="V11" s="27">
        <v>208</v>
      </c>
      <c r="W11" s="27">
        <v>362</v>
      </c>
      <c r="X11" s="27">
        <v>8597</v>
      </c>
      <c r="Y11" s="27">
        <v>158</v>
      </c>
      <c r="Z11" s="28">
        <v>8439</v>
      </c>
      <c r="AA11" s="24"/>
      <c r="AB11" s="24"/>
      <c r="AC11" s="24"/>
      <c r="AD11" s="24"/>
      <c r="AE11" s="24"/>
      <c r="AF11" s="24"/>
      <c r="AG11" s="24"/>
    </row>
    <row r="12" spans="1:33" s="25" customFormat="1" ht="30.95" customHeight="1">
      <c r="A12" s="23">
        <v>2021</v>
      </c>
      <c r="B12" s="27">
        <v>100404</v>
      </c>
      <c r="C12" s="27">
        <v>419</v>
      </c>
      <c r="D12" s="27">
        <v>94524</v>
      </c>
      <c r="E12" s="27">
        <v>5461</v>
      </c>
      <c r="F12" s="27">
        <v>80833</v>
      </c>
      <c r="G12" s="27">
        <v>140</v>
      </c>
      <c r="H12" s="27">
        <v>78369</v>
      </c>
      <c r="I12" s="28">
        <v>2324</v>
      </c>
      <c r="J12" s="26">
        <v>2021</v>
      </c>
      <c r="K12" s="27">
        <v>3546</v>
      </c>
      <c r="L12" s="27">
        <v>122</v>
      </c>
      <c r="M12" s="27">
        <v>2999</v>
      </c>
      <c r="N12" s="27">
        <v>425</v>
      </c>
      <c r="O12" s="27">
        <v>15412</v>
      </c>
      <c r="P12" s="27">
        <v>149</v>
      </c>
      <c r="Q12" s="27">
        <v>12910</v>
      </c>
      <c r="R12" s="28">
        <v>2353</v>
      </c>
      <c r="S12" s="23">
        <v>2021</v>
      </c>
      <c r="T12" s="27">
        <v>613</v>
      </c>
      <c r="U12" s="27">
        <v>8</v>
      </c>
      <c r="V12" s="27">
        <v>246</v>
      </c>
      <c r="W12" s="27">
        <v>359</v>
      </c>
      <c r="X12" s="27">
        <v>6929</v>
      </c>
      <c r="Y12" s="27">
        <v>138</v>
      </c>
      <c r="Z12" s="28">
        <v>6791</v>
      </c>
      <c r="AA12" s="24"/>
      <c r="AB12" s="24"/>
      <c r="AC12" s="24"/>
      <c r="AD12" s="24"/>
      <c r="AE12" s="24"/>
      <c r="AF12" s="24"/>
      <c r="AG12" s="24"/>
    </row>
    <row r="13" spans="1:33" s="25" customFormat="1" ht="30.95" customHeight="1">
      <c r="A13" s="23">
        <v>2022</v>
      </c>
      <c r="B13" s="27">
        <v>102705</v>
      </c>
      <c r="C13" s="27">
        <v>417</v>
      </c>
      <c r="D13" s="27">
        <v>96731</v>
      </c>
      <c r="E13" s="27">
        <v>5557</v>
      </c>
      <c r="F13" s="27">
        <v>83034</v>
      </c>
      <c r="G13" s="27">
        <v>137</v>
      </c>
      <c r="H13" s="27">
        <v>80522</v>
      </c>
      <c r="I13" s="28">
        <v>2375</v>
      </c>
      <c r="J13" s="26">
        <v>2022</v>
      </c>
      <c r="K13" s="27">
        <v>3408</v>
      </c>
      <c r="L13" s="27">
        <v>119</v>
      </c>
      <c r="M13" s="27">
        <v>2867</v>
      </c>
      <c r="N13" s="27">
        <v>422</v>
      </c>
      <c r="O13" s="27">
        <v>15610</v>
      </c>
      <c r="P13" s="27">
        <v>151</v>
      </c>
      <c r="Q13" s="27">
        <v>13064</v>
      </c>
      <c r="R13" s="28">
        <v>2395</v>
      </c>
      <c r="S13" s="23">
        <v>2022</v>
      </c>
      <c r="T13" s="27">
        <v>653</v>
      </c>
      <c r="U13" s="27">
        <v>10</v>
      </c>
      <c r="V13" s="27">
        <v>278</v>
      </c>
      <c r="W13" s="27">
        <v>365</v>
      </c>
      <c r="X13" s="27">
        <v>7011</v>
      </c>
      <c r="Y13" s="27">
        <v>135</v>
      </c>
      <c r="Z13" s="28">
        <v>6876</v>
      </c>
      <c r="AA13" s="24"/>
      <c r="AB13" s="24"/>
      <c r="AC13" s="24"/>
      <c r="AD13" s="24"/>
      <c r="AE13" s="24"/>
      <c r="AF13" s="24"/>
      <c r="AG13" s="24"/>
    </row>
    <row r="14" spans="1:33" s="25" customFormat="1" ht="30.95" customHeight="1">
      <c r="A14" s="23">
        <v>2023</v>
      </c>
      <c r="B14" s="27">
        <v>104352</v>
      </c>
      <c r="C14" s="27">
        <v>420</v>
      </c>
      <c r="D14" s="27">
        <v>98515</v>
      </c>
      <c r="E14" s="27">
        <v>5417</v>
      </c>
      <c r="F14" s="27">
        <v>84790</v>
      </c>
      <c r="G14" s="27">
        <v>123</v>
      </c>
      <c r="H14" s="27">
        <v>82362</v>
      </c>
      <c r="I14" s="28">
        <v>2305</v>
      </c>
      <c r="J14" s="26">
        <v>2023</v>
      </c>
      <c r="K14" s="27">
        <v>3259</v>
      </c>
      <c r="L14" s="27">
        <v>120</v>
      </c>
      <c r="M14" s="27">
        <v>2723</v>
      </c>
      <c r="N14" s="27">
        <v>416</v>
      </c>
      <c r="O14" s="27">
        <v>15636</v>
      </c>
      <c r="P14" s="27">
        <v>165</v>
      </c>
      <c r="Q14" s="27">
        <v>13120</v>
      </c>
      <c r="R14" s="28">
        <v>2351</v>
      </c>
      <c r="S14" s="23">
        <v>2023</v>
      </c>
      <c r="T14" s="27">
        <v>667</v>
      </c>
      <c r="U14" s="27">
        <v>12</v>
      </c>
      <c r="V14" s="27">
        <v>310</v>
      </c>
      <c r="W14" s="27">
        <v>345</v>
      </c>
      <c r="X14" s="27">
        <v>7108</v>
      </c>
      <c r="Y14" s="27">
        <v>130</v>
      </c>
      <c r="Z14" s="28">
        <v>6978</v>
      </c>
      <c r="AA14" s="24"/>
      <c r="AB14" s="24"/>
      <c r="AC14" s="24"/>
      <c r="AD14" s="24"/>
      <c r="AE14" s="24"/>
      <c r="AF14" s="24"/>
      <c r="AG14" s="24"/>
    </row>
    <row r="15" spans="1:33" s="311" customFormat="1" ht="30.95" customHeight="1">
      <c r="A15" s="307">
        <v>2024</v>
      </c>
      <c r="B15" s="308">
        <v>104521</v>
      </c>
      <c r="C15" s="197">
        <v>393</v>
      </c>
      <c r="D15" s="197">
        <v>98810</v>
      </c>
      <c r="E15" s="197">
        <v>5318</v>
      </c>
      <c r="F15" s="198">
        <v>85306</v>
      </c>
      <c r="G15" s="197">
        <v>117</v>
      </c>
      <c r="H15" s="197">
        <v>82930</v>
      </c>
      <c r="I15" s="199">
        <v>2259</v>
      </c>
      <c r="J15" s="309">
        <v>2024</v>
      </c>
      <c r="K15" s="308">
        <v>3109</v>
      </c>
      <c r="L15" s="197">
        <v>116</v>
      </c>
      <c r="M15" s="197">
        <v>2576</v>
      </c>
      <c r="N15" s="197">
        <v>417</v>
      </c>
      <c r="O15" s="198">
        <v>15404</v>
      </c>
      <c r="P15" s="197">
        <v>150</v>
      </c>
      <c r="Q15" s="197">
        <v>12964</v>
      </c>
      <c r="R15" s="199">
        <v>2290</v>
      </c>
      <c r="S15" s="307">
        <v>2024</v>
      </c>
      <c r="T15" s="308">
        <v>702</v>
      </c>
      <c r="U15" s="197">
        <v>10</v>
      </c>
      <c r="V15" s="197">
        <v>340</v>
      </c>
      <c r="W15" s="197">
        <v>352</v>
      </c>
      <c r="X15" s="198">
        <v>7216</v>
      </c>
      <c r="Y15" s="198">
        <v>131</v>
      </c>
      <c r="Z15" s="200">
        <v>7085</v>
      </c>
      <c r="AA15" s="310"/>
      <c r="AB15" s="310"/>
      <c r="AC15" s="310"/>
      <c r="AD15" s="310"/>
      <c r="AE15" s="310"/>
      <c r="AF15" s="310"/>
      <c r="AG15" s="310"/>
    </row>
    <row r="16" spans="1:33" s="25" customFormat="1" ht="27.75" customHeight="1">
      <c r="A16" s="152" t="s">
        <v>191</v>
      </c>
      <c r="B16" s="191">
        <v>104589</v>
      </c>
      <c r="C16" s="192">
        <v>421</v>
      </c>
      <c r="D16" s="192">
        <v>98733</v>
      </c>
      <c r="E16" s="192">
        <v>5435</v>
      </c>
      <c r="F16" s="191">
        <v>85016</v>
      </c>
      <c r="G16" s="192">
        <v>125</v>
      </c>
      <c r="H16" s="192">
        <v>82591</v>
      </c>
      <c r="I16" s="193">
        <v>2300</v>
      </c>
      <c r="J16" s="128" t="s">
        <v>191</v>
      </c>
      <c r="K16" s="191">
        <v>3259</v>
      </c>
      <c r="L16" s="192">
        <v>120</v>
      </c>
      <c r="M16" s="192">
        <v>2719</v>
      </c>
      <c r="N16" s="192">
        <v>420</v>
      </c>
      <c r="O16" s="191">
        <v>15642</v>
      </c>
      <c r="P16" s="192">
        <v>165</v>
      </c>
      <c r="Q16" s="192">
        <v>13108</v>
      </c>
      <c r="R16" s="193">
        <v>2369</v>
      </c>
      <c r="S16" s="128" t="s">
        <v>191</v>
      </c>
      <c r="T16" s="191">
        <v>672</v>
      </c>
      <c r="U16" s="192">
        <v>11</v>
      </c>
      <c r="V16" s="192">
        <v>315</v>
      </c>
      <c r="W16" s="192">
        <v>346</v>
      </c>
      <c r="X16" s="191">
        <v>7108</v>
      </c>
      <c r="Y16" s="191">
        <v>130</v>
      </c>
      <c r="Z16" s="201">
        <v>6978</v>
      </c>
      <c r="AA16" s="24"/>
      <c r="AB16" s="24"/>
      <c r="AC16" s="24"/>
      <c r="AD16" s="24"/>
      <c r="AE16" s="24"/>
      <c r="AF16" s="24"/>
      <c r="AG16" s="24"/>
    </row>
    <row r="17" spans="1:33" s="25" customFormat="1" ht="27.75" customHeight="1">
      <c r="A17" s="152" t="s">
        <v>192</v>
      </c>
      <c r="B17" s="192">
        <v>104769</v>
      </c>
      <c r="C17" s="192">
        <v>415</v>
      </c>
      <c r="D17" s="192">
        <v>98915</v>
      </c>
      <c r="E17" s="192">
        <v>5439</v>
      </c>
      <c r="F17" s="192">
        <v>85192</v>
      </c>
      <c r="G17" s="192">
        <v>121</v>
      </c>
      <c r="H17" s="192">
        <v>82766</v>
      </c>
      <c r="I17" s="193">
        <v>2305</v>
      </c>
      <c r="J17" s="128" t="s">
        <v>192</v>
      </c>
      <c r="K17" s="191">
        <v>3257</v>
      </c>
      <c r="L17" s="192">
        <v>120</v>
      </c>
      <c r="M17" s="192">
        <v>2714</v>
      </c>
      <c r="N17" s="192">
        <v>423</v>
      </c>
      <c r="O17" s="191">
        <v>15651</v>
      </c>
      <c r="P17" s="192">
        <v>163</v>
      </c>
      <c r="Q17" s="192">
        <v>13121</v>
      </c>
      <c r="R17" s="193">
        <v>2367</v>
      </c>
      <c r="S17" s="128" t="s">
        <v>192</v>
      </c>
      <c r="T17" s="191">
        <v>669</v>
      </c>
      <c r="U17" s="192">
        <v>11</v>
      </c>
      <c r="V17" s="192">
        <v>314</v>
      </c>
      <c r="W17" s="192">
        <v>344</v>
      </c>
      <c r="X17" s="191">
        <v>7129</v>
      </c>
      <c r="Y17" s="191">
        <v>129</v>
      </c>
      <c r="Z17" s="201">
        <v>7000</v>
      </c>
      <c r="AA17" s="24"/>
      <c r="AB17" s="24"/>
      <c r="AC17" s="24"/>
      <c r="AD17" s="24"/>
      <c r="AE17" s="24"/>
      <c r="AF17" s="24"/>
      <c r="AG17" s="24"/>
    </row>
    <row r="18" spans="1:33" s="25" customFormat="1" ht="27.75" customHeight="1">
      <c r="A18" s="152" t="s">
        <v>193</v>
      </c>
      <c r="B18" s="191">
        <v>104859</v>
      </c>
      <c r="C18" s="192">
        <v>411</v>
      </c>
      <c r="D18" s="192">
        <v>99038</v>
      </c>
      <c r="E18" s="192">
        <v>5410</v>
      </c>
      <c r="F18" s="191">
        <v>85352</v>
      </c>
      <c r="G18" s="192">
        <v>122</v>
      </c>
      <c r="H18" s="192">
        <v>82941</v>
      </c>
      <c r="I18" s="193">
        <v>2289</v>
      </c>
      <c r="J18" s="128" t="s">
        <v>193</v>
      </c>
      <c r="K18" s="191">
        <v>3218</v>
      </c>
      <c r="L18" s="192">
        <v>121</v>
      </c>
      <c r="M18" s="192">
        <v>2686</v>
      </c>
      <c r="N18" s="192">
        <v>411</v>
      </c>
      <c r="O18" s="191">
        <v>15617</v>
      </c>
      <c r="P18" s="192">
        <v>157</v>
      </c>
      <c r="Q18" s="192">
        <v>13095</v>
      </c>
      <c r="R18" s="193">
        <v>2365</v>
      </c>
      <c r="S18" s="128" t="s">
        <v>193</v>
      </c>
      <c r="T18" s="191">
        <v>672</v>
      </c>
      <c r="U18" s="192">
        <v>11</v>
      </c>
      <c r="V18" s="192">
        <v>316</v>
      </c>
      <c r="W18" s="192">
        <v>345</v>
      </c>
      <c r="X18" s="191">
        <v>7145</v>
      </c>
      <c r="Y18" s="191">
        <v>129</v>
      </c>
      <c r="Z18" s="201">
        <v>7016</v>
      </c>
      <c r="AA18" s="24"/>
      <c r="AB18" s="24"/>
      <c r="AC18" s="24"/>
      <c r="AD18" s="24"/>
      <c r="AE18" s="24"/>
      <c r="AF18" s="24"/>
      <c r="AG18" s="24"/>
    </row>
    <row r="19" spans="1:33" s="25" customFormat="1" ht="27.75" customHeight="1">
      <c r="A19" s="152" t="s">
        <v>194</v>
      </c>
      <c r="B19" s="191">
        <v>104963</v>
      </c>
      <c r="C19" s="192">
        <v>404</v>
      </c>
      <c r="D19" s="192">
        <v>99171</v>
      </c>
      <c r="E19" s="192">
        <v>5388</v>
      </c>
      <c r="F19" s="191">
        <v>85474</v>
      </c>
      <c r="G19" s="192">
        <v>117</v>
      </c>
      <c r="H19" s="192">
        <v>83086</v>
      </c>
      <c r="I19" s="193">
        <v>2271</v>
      </c>
      <c r="J19" s="128" t="s">
        <v>194</v>
      </c>
      <c r="K19" s="191">
        <v>3198</v>
      </c>
      <c r="L19" s="192">
        <v>120</v>
      </c>
      <c r="M19" s="192">
        <v>2667</v>
      </c>
      <c r="N19" s="192">
        <v>411</v>
      </c>
      <c r="O19" s="191">
        <v>15624</v>
      </c>
      <c r="P19" s="192">
        <v>156</v>
      </c>
      <c r="Q19" s="192">
        <v>13104</v>
      </c>
      <c r="R19" s="193">
        <v>2364</v>
      </c>
      <c r="S19" s="128" t="s">
        <v>194</v>
      </c>
      <c r="T19" s="191">
        <v>667</v>
      </c>
      <c r="U19" s="192">
        <v>11</v>
      </c>
      <c r="V19" s="192">
        <v>314</v>
      </c>
      <c r="W19" s="192">
        <v>342</v>
      </c>
      <c r="X19" s="191">
        <v>7171</v>
      </c>
      <c r="Y19" s="191">
        <v>129</v>
      </c>
      <c r="Z19" s="201">
        <v>7042</v>
      </c>
      <c r="AA19" s="24"/>
      <c r="AB19" s="24"/>
      <c r="AC19" s="24"/>
      <c r="AD19" s="24"/>
      <c r="AE19" s="24"/>
      <c r="AF19" s="24"/>
      <c r="AG19" s="24"/>
    </row>
    <row r="20" spans="1:33" s="25" customFormat="1" ht="27.75" customHeight="1">
      <c r="A20" s="152" t="s">
        <v>195</v>
      </c>
      <c r="B20" s="191">
        <v>105109</v>
      </c>
      <c r="C20" s="192">
        <v>401</v>
      </c>
      <c r="D20" s="192">
        <v>99312</v>
      </c>
      <c r="E20" s="192">
        <v>5396</v>
      </c>
      <c r="F20" s="191">
        <v>85641</v>
      </c>
      <c r="G20" s="192">
        <v>117</v>
      </c>
      <c r="H20" s="192">
        <v>83241</v>
      </c>
      <c r="I20" s="193">
        <v>2283</v>
      </c>
      <c r="J20" s="128" t="s">
        <v>195</v>
      </c>
      <c r="K20" s="191">
        <v>3189</v>
      </c>
      <c r="L20" s="192">
        <v>119</v>
      </c>
      <c r="M20" s="192">
        <v>2657</v>
      </c>
      <c r="N20" s="192">
        <v>413</v>
      </c>
      <c r="O20" s="191">
        <v>15607</v>
      </c>
      <c r="P20" s="192">
        <v>155</v>
      </c>
      <c r="Q20" s="192">
        <v>13095</v>
      </c>
      <c r="R20" s="193">
        <v>2357</v>
      </c>
      <c r="S20" s="128" t="s">
        <v>195</v>
      </c>
      <c r="T20" s="191">
        <v>672</v>
      </c>
      <c r="U20" s="192">
        <v>10</v>
      </c>
      <c r="V20" s="192">
        <v>319</v>
      </c>
      <c r="W20" s="192">
        <v>343</v>
      </c>
      <c r="X20" s="191">
        <v>7157</v>
      </c>
      <c r="Y20" s="191">
        <v>129</v>
      </c>
      <c r="Z20" s="201">
        <v>7028</v>
      </c>
      <c r="AA20" s="24"/>
      <c r="AB20" s="24"/>
      <c r="AC20" s="24"/>
      <c r="AD20" s="24"/>
      <c r="AE20" s="24"/>
      <c r="AF20" s="24"/>
      <c r="AG20" s="24"/>
    </row>
    <row r="21" spans="1:33" s="25" customFormat="1" ht="27.75" customHeight="1">
      <c r="A21" s="152" t="s">
        <v>196</v>
      </c>
      <c r="B21" s="191">
        <v>104993</v>
      </c>
      <c r="C21" s="192">
        <v>398</v>
      </c>
      <c r="D21" s="192">
        <v>99229</v>
      </c>
      <c r="E21" s="192">
        <v>5366</v>
      </c>
      <c r="F21" s="191">
        <v>85582</v>
      </c>
      <c r="G21" s="192">
        <v>117</v>
      </c>
      <c r="H21" s="192">
        <v>83194</v>
      </c>
      <c r="I21" s="193">
        <v>2271</v>
      </c>
      <c r="J21" s="128" t="s">
        <v>196</v>
      </c>
      <c r="K21" s="191">
        <v>3185</v>
      </c>
      <c r="L21" s="192">
        <v>117</v>
      </c>
      <c r="M21" s="192">
        <v>2659</v>
      </c>
      <c r="N21" s="192">
        <v>409</v>
      </c>
      <c r="O21" s="191">
        <v>15552</v>
      </c>
      <c r="P21" s="192">
        <v>154</v>
      </c>
      <c r="Q21" s="192">
        <v>13051</v>
      </c>
      <c r="R21" s="193">
        <v>2347</v>
      </c>
      <c r="S21" s="128" t="s">
        <v>196</v>
      </c>
      <c r="T21" s="191">
        <v>674</v>
      </c>
      <c r="U21" s="192">
        <v>10</v>
      </c>
      <c r="V21" s="192">
        <v>325</v>
      </c>
      <c r="W21" s="192">
        <v>339</v>
      </c>
      <c r="X21" s="191">
        <v>7201</v>
      </c>
      <c r="Y21" s="191">
        <v>129</v>
      </c>
      <c r="Z21" s="201">
        <v>7072</v>
      </c>
      <c r="AA21" s="24"/>
      <c r="AB21" s="24"/>
      <c r="AC21" s="24"/>
      <c r="AD21" s="24"/>
      <c r="AE21" s="24"/>
      <c r="AF21" s="24"/>
      <c r="AG21" s="24"/>
    </row>
    <row r="22" spans="1:33" s="32" customFormat="1" ht="27.75" customHeight="1">
      <c r="A22" s="152" t="s">
        <v>197</v>
      </c>
      <c r="B22" s="191">
        <v>105008</v>
      </c>
      <c r="C22" s="192">
        <v>401</v>
      </c>
      <c r="D22" s="192">
        <v>99260</v>
      </c>
      <c r="E22" s="192">
        <v>5347</v>
      </c>
      <c r="F22" s="191">
        <v>85626</v>
      </c>
      <c r="G22" s="192">
        <v>122</v>
      </c>
      <c r="H22" s="192">
        <v>83248</v>
      </c>
      <c r="I22" s="193">
        <v>2256</v>
      </c>
      <c r="J22" s="128" t="s">
        <v>197</v>
      </c>
      <c r="K22" s="191">
        <v>3165</v>
      </c>
      <c r="L22" s="192">
        <v>116</v>
      </c>
      <c r="M22" s="192">
        <v>2640</v>
      </c>
      <c r="N22" s="192">
        <v>409</v>
      </c>
      <c r="O22" s="191">
        <v>15530</v>
      </c>
      <c r="P22" s="192">
        <v>153</v>
      </c>
      <c r="Q22" s="192">
        <v>13042</v>
      </c>
      <c r="R22" s="193">
        <v>2335</v>
      </c>
      <c r="S22" s="128" t="s">
        <v>197</v>
      </c>
      <c r="T22" s="191">
        <v>687</v>
      </c>
      <c r="U22" s="192">
        <v>10</v>
      </c>
      <c r="V22" s="192">
        <v>330</v>
      </c>
      <c r="W22" s="192">
        <v>347</v>
      </c>
      <c r="X22" s="191">
        <v>7205</v>
      </c>
      <c r="Y22" s="191">
        <v>129</v>
      </c>
      <c r="Z22" s="201">
        <v>7076</v>
      </c>
      <c r="AA22" s="31"/>
      <c r="AB22" s="31"/>
      <c r="AC22" s="31"/>
      <c r="AD22" s="31"/>
      <c r="AE22" s="31"/>
      <c r="AF22" s="31"/>
      <c r="AG22" s="31"/>
    </row>
    <row r="23" spans="1:33" s="25" customFormat="1" ht="27.75" customHeight="1">
      <c r="A23" s="152" t="s">
        <v>198</v>
      </c>
      <c r="B23" s="191">
        <v>104665</v>
      </c>
      <c r="C23" s="192">
        <v>397</v>
      </c>
      <c r="D23" s="192">
        <v>98924</v>
      </c>
      <c r="E23" s="192">
        <v>5344</v>
      </c>
      <c r="F23" s="191">
        <v>85338</v>
      </c>
      <c r="G23" s="192">
        <v>119</v>
      </c>
      <c r="H23" s="192">
        <v>82948</v>
      </c>
      <c r="I23" s="193">
        <v>2271</v>
      </c>
      <c r="J23" s="128" t="s">
        <v>198</v>
      </c>
      <c r="K23" s="191">
        <v>3150</v>
      </c>
      <c r="L23" s="192">
        <v>116</v>
      </c>
      <c r="M23" s="192">
        <v>2627</v>
      </c>
      <c r="N23" s="192">
        <v>407</v>
      </c>
      <c r="O23" s="191">
        <v>15489</v>
      </c>
      <c r="P23" s="192">
        <v>152</v>
      </c>
      <c r="Q23" s="192">
        <v>13018</v>
      </c>
      <c r="R23" s="193">
        <v>2319</v>
      </c>
      <c r="S23" s="128" t="s">
        <v>198</v>
      </c>
      <c r="T23" s="191">
        <v>688</v>
      </c>
      <c r="U23" s="192">
        <v>10</v>
      </c>
      <c r="V23" s="192">
        <v>331</v>
      </c>
      <c r="W23" s="192">
        <v>347</v>
      </c>
      <c r="X23" s="191">
        <v>7228</v>
      </c>
      <c r="Y23" s="191">
        <v>130</v>
      </c>
      <c r="Z23" s="201">
        <v>7098</v>
      </c>
      <c r="AA23" s="24"/>
      <c r="AB23" s="24"/>
      <c r="AC23" s="24"/>
      <c r="AD23" s="24"/>
      <c r="AE23" s="24"/>
      <c r="AF23" s="24"/>
      <c r="AG23" s="24"/>
    </row>
    <row r="24" spans="1:33" s="25" customFormat="1" ht="27.75" customHeight="1">
      <c r="A24" s="152" t="s">
        <v>199</v>
      </c>
      <c r="B24" s="191">
        <v>104564</v>
      </c>
      <c r="C24" s="192">
        <v>396</v>
      </c>
      <c r="D24" s="192">
        <v>98829</v>
      </c>
      <c r="E24" s="192">
        <v>5339</v>
      </c>
      <c r="F24" s="191">
        <v>85282</v>
      </c>
      <c r="G24" s="192">
        <v>117</v>
      </c>
      <c r="H24" s="192">
        <v>82899</v>
      </c>
      <c r="I24" s="193">
        <v>2266</v>
      </c>
      <c r="J24" s="128" t="s">
        <v>199</v>
      </c>
      <c r="K24" s="191">
        <v>3127</v>
      </c>
      <c r="L24" s="192">
        <v>117</v>
      </c>
      <c r="M24" s="192">
        <v>2607</v>
      </c>
      <c r="N24" s="192">
        <v>403</v>
      </c>
      <c r="O24" s="191">
        <v>15463</v>
      </c>
      <c r="P24" s="192">
        <v>152</v>
      </c>
      <c r="Q24" s="192">
        <v>12989</v>
      </c>
      <c r="R24" s="193">
        <v>2322</v>
      </c>
      <c r="S24" s="128" t="s">
        <v>199</v>
      </c>
      <c r="T24" s="191">
        <v>692</v>
      </c>
      <c r="U24" s="192">
        <v>10</v>
      </c>
      <c r="V24" s="192">
        <v>334</v>
      </c>
      <c r="W24" s="192">
        <v>348</v>
      </c>
      <c r="X24" s="191">
        <v>7232</v>
      </c>
      <c r="Y24" s="191">
        <v>131</v>
      </c>
      <c r="Z24" s="201">
        <v>7101</v>
      </c>
      <c r="AA24" s="24"/>
      <c r="AB24" s="24"/>
      <c r="AC24" s="24"/>
      <c r="AD24" s="24"/>
      <c r="AE24" s="24"/>
      <c r="AF24" s="24"/>
      <c r="AG24" s="24"/>
    </row>
    <row r="25" spans="1:33" s="25" customFormat="1" ht="27.75" customHeight="1">
      <c r="A25" s="152" t="s">
        <v>200</v>
      </c>
      <c r="B25" s="191">
        <v>104481</v>
      </c>
      <c r="C25" s="192">
        <v>402</v>
      </c>
      <c r="D25" s="192">
        <v>98807</v>
      </c>
      <c r="E25" s="192">
        <v>5272</v>
      </c>
      <c r="F25" s="191">
        <v>85227</v>
      </c>
      <c r="G25" s="192">
        <v>122</v>
      </c>
      <c r="H25" s="192">
        <v>82862</v>
      </c>
      <c r="I25" s="193">
        <v>2243</v>
      </c>
      <c r="J25" s="128" t="s">
        <v>200</v>
      </c>
      <c r="K25" s="191">
        <v>3119</v>
      </c>
      <c r="L25" s="192">
        <v>118</v>
      </c>
      <c r="M25" s="192">
        <v>2602</v>
      </c>
      <c r="N25" s="192">
        <v>399</v>
      </c>
      <c r="O25" s="191">
        <v>15435</v>
      </c>
      <c r="P25" s="192">
        <v>152</v>
      </c>
      <c r="Q25" s="192">
        <v>13005</v>
      </c>
      <c r="R25" s="193">
        <v>2278</v>
      </c>
      <c r="S25" s="128" t="s">
        <v>200</v>
      </c>
      <c r="T25" s="191">
        <v>700</v>
      </c>
      <c r="U25" s="192">
        <v>10</v>
      </c>
      <c r="V25" s="192">
        <v>338</v>
      </c>
      <c r="W25" s="192">
        <v>352</v>
      </c>
      <c r="X25" s="191">
        <v>7240</v>
      </c>
      <c r="Y25" s="191">
        <v>131</v>
      </c>
      <c r="Z25" s="201">
        <v>7109</v>
      </c>
      <c r="AA25" s="24"/>
      <c r="AB25" s="24"/>
      <c r="AC25" s="24"/>
      <c r="AD25" s="24"/>
      <c r="AE25" s="24"/>
      <c r="AF25" s="24"/>
      <c r="AG25" s="24"/>
    </row>
    <row r="26" spans="1:33" s="25" customFormat="1" ht="27.75" customHeight="1">
      <c r="A26" s="152" t="s">
        <v>201</v>
      </c>
      <c r="B26" s="191">
        <v>104499</v>
      </c>
      <c r="C26" s="192">
        <v>397</v>
      </c>
      <c r="D26" s="192">
        <v>98827</v>
      </c>
      <c r="E26" s="192">
        <v>5275</v>
      </c>
      <c r="F26" s="191">
        <v>85269</v>
      </c>
      <c r="G26" s="192">
        <v>119</v>
      </c>
      <c r="H26" s="192">
        <v>82911</v>
      </c>
      <c r="I26" s="193">
        <v>2239</v>
      </c>
      <c r="J26" s="128" t="s">
        <v>201</v>
      </c>
      <c r="K26" s="191">
        <v>3115</v>
      </c>
      <c r="L26" s="192">
        <v>116</v>
      </c>
      <c r="M26" s="192">
        <v>2593</v>
      </c>
      <c r="N26" s="192">
        <v>406</v>
      </c>
      <c r="O26" s="191">
        <v>15412</v>
      </c>
      <c r="P26" s="192">
        <v>152</v>
      </c>
      <c r="Q26" s="192">
        <v>12983</v>
      </c>
      <c r="R26" s="193">
        <v>2277</v>
      </c>
      <c r="S26" s="128" t="s">
        <v>201</v>
      </c>
      <c r="T26" s="191">
        <v>703</v>
      </c>
      <c r="U26" s="192">
        <v>10</v>
      </c>
      <c r="V26" s="192">
        <v>340</v>
      </c>
      <c r="W26" s="192">
        <v>353</v>
      </c>
      <c r="X26" s="191">
        <v>7234</v>
      </c>
      <c r="Y26" s="191">
        <v>131</v>
      </c>
      <c r="Z26" s="201">
        <v>7103</v>
      </c>
      <c r="AA26" s="24"/>
      <c r="AB26" s="24"/>
      <c r="AC26" s="24"/>
      <c r="AD26" s="24"/>
      <c r="AE26" s="24"/>
      <c r="AF26" s="24"/>
      <c r="AG26" s="24"/>
    </row>
    <row r="27" spans="1:33" s="24" customFormat="1" ht="27.75" customHeight="1">
      <c r="A27" s="153" t="s">
        <v>202</v>
      </c>
      <c r="B27" s="194">
        <v>104521</v>
      </c>
      <c r="C27" s="133">
        <v>393</v>
      </c>
      <c r="D27" s="133">
        <v>98810</v>
      </c>
      <c r="E27" s="133">
        <v>5318</v>
      </c>
      <c r="F27" s="195">
        <v>85306</v>
      </c>
      <c r="G27" s="133">
        <v>117</v>
      </c>
      <c r="H27" s="133">
        <v>82930</v>
      </c>
      <c r="I27" s="196">
        <v>2259</v>
      </c>
      <c r="J27" s="132" t="s">
        <v>202</v>
      </c>
      <c r="K27" s="195">
        <v>3109</v>
      </c>
      <c r="L27" s="133">
        <v>116</v>
      </c>
      <c r="M27" s="133">
        <v>2576</v>
      </c>
      <c r="N27" s="133">
        <v>417</v>
      </c>
      <c r="O27" s="195">
        <v>15404</v>
      </c>
      <c r="P27" s="133">
        <v>150</v>
      </c>
      <c r="Q27" s="133">
        <v>12964</v>
      </c>
      <c r="R27" s="196">
        <v>2290</v>
      </c>
      <c r="S27" s="132" t="s">
        <v>202</v>
      </c>
      <c r="T27" s="195">
        <v>702</v>
      </c>
      <c r="U27" s="133">
        <v>10</v>
      </c>
      <c r="V27" s="133">
        <v>340</v>
      </c>
      <c r="W27" s="133">
        <v>352</v>
      </c>
      <c r="X27" s="195">
        <v>7216</v>
      </c>
      <c r="Y27" s="195">
        <v>131</v>
      </c>
      <c r="Z27" s="202">
        <v>7085</v>
      </c>
    </row>
    <row r="28" spans="1:33" s="38" customFormat="1" ht="27.75" customHeight="1">
      <c r="A28" s="227" t="s">
        <v>19</v>
      </c>
      <c r="B28" s="227"/>
      <c r="C28" s="227"/>
      <c r="D28" s="33"/>
      <c r="E28" s="34"/>
      <c r="F28" s="34"/>
      <c r="G28" s="34"/>
      <c r="H28" s="34"/>
      <c r="I28" s="34"/>
      <c r="J28" s="227" t="s">
        <v>19</v>
      </c>
      <c r="K28" s="227"/>
      <c r="L28" s="227"/>
      <c r="M28" s="35"/>
      <c r="N28" s="36"/>
      <c r="O28" s="36"/>
      <c r="P28" s="36"/>
      <c r="Q28" s="36"/>
      <c r="R28" s="36"/>
      <c r="S28" s="227" t="s">
        <v>19</v>
      </c>
      <c r="T28" s="227"/>
      <c r="U28" s="227"/>
      <c r="V28" s="33"/>
      <c r="W28" s="34"/>
      <c r="X28" s="34"/>
      <c r="Y28" s="34"/>
      <c r="Z28" s="34"/>
      <c r="AA28" s="37"/>
    </row>
    <row r="29" spans="1:33" s="38" customFormat="1" ht="15.95" customHeight="1">
      <c r="A29" s="228" t="s">
        <v>20</v>
      </c>
      <c r="B29" s="228"/>
      <c r="C29" s="34"/>
      <c r="D29" s="34"/>
      <c r="E29" s="34"/>
      <c r="F29" s="34"/>
      <c r="G29" s="34"/>
      <c r="H29" s="34"/>
      <c r="I29" s="34"/>
      <c r="J29" s="228" t="s">
        <v>20</v>
      </c>
      <c r="K29" s="228"/>
      <c r="L29" s="36"/>
      <c r="M29" s="36"/>
      <c r="N29" s="36"/>
      <c r="O29" s="36"/>
      <c r="P29" s="36"/>
      <c r="Q29" s="36"/>
      <c r="R29" s="36"/>
      <c r="S29" s="228" t="s">
        <v>20</v>
      </c>
      <c r="T29" s="228"/>
      <c r="U29" s="36"/>
      <c r="V29" s="34"/>
      <c r="W29" s="34"/>
      <c r="X29" s="34"/>
      <c r="Y29" s="34"/>
      <c r="Z29" s="34"/>
      <c r="AA29" s="37"/>
    </row>
    <row r="30" spans="1:33" ht="15.75" customHeight="1">
      <c r="A30" s="226"/>
      <c r="B30" s="226"/>
      <c r="C30" s="226"/>
      <c r="J30" s="39"/>
      <c r="T30" s="39"/>
      <c r="U30" s="39"/>
    </row>
  </sheetData>
  <mergeCells count="35">
    <mergeCell ref="A3:I3"/>
    <mergeCell ref="J3:R3"/>
    <mergeCell ref="S3:Z3"/>
    <mergeCell ref="A4:I4"/>
    <mergeCell ref="J4:R4"/>
    <mergeCell ref="S4:Z4"/>
    <mergeCell ref="B5:H5"/>
    <mergeCell ref="A6:A9"/>
    <mergeCell ref="J6:J9"/>
    <mergeCell ref="O6:R6"/>
    <mergeCell ref="S6:S9"/>
    <mergeCell ref="C7:C9"/>
    <mergeCell ref="D7:D9"/>
    <mergeCell ref="E7:E9"/>
    <mergeCell ref="G7:G9"/>
    <mergeCell ref="H7:H9"/>
    <mergeCell ref="Z7:Z9"/>
    <mergeCell ref="I7:I9"/>
    <mergeCell ref="L7:L9"/>
    <mergeCell ref="M7:M9"/>
    <mergeCell ref="N7:N9"/>
    <mergeCell ref="P7:P9"/>
    <mergeCell ref="Q7:Q9"/>
    <mergeCell ref="R7:R9"/>
    <mergeCell ref="U7:U9"/>
    <mergeCell ref="V7:V9"/>
    <mergeCell ref="W7:W9"/>
    <mergeCell ref="Y7:Y9"/>
    <mergeCell ref="A30:C30"/>
    <mergeCell ref="A28:C28"/>
    <mergeCell ref="J28:L28"/>
    <mergeCell ref="S28:U28"/>
    <mergeCell ref="A29:B29"/>
    <mergeCell ref="J29:K29"/>
    <mergeCell ref="S29:T29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0" orientation="portrait" r:id="rId1"/>
  <headerFooter alignWithMargins="0"/>
  <colBreaks count="2" manualBreakCount="2">
    <brk id="9" max="28" man="1"/>
    <brk id="18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8"/>
  <sheetViews>
    <sheetView view="pageBreakPreview" zoomScaleNormal="70" zoomScaleSheetLayoutView="100" workbookViewId="0">
      <selection activeCell="E17" sqref="E17:E19"/>
    </sheetView>
  </sheetViews>
  <sheetFormatPr defaultColWidth="9" defaultRowHeight="15.75"/>
  <cols>
    <col min="1" max="1" width="8.375" customWidth="1"/>
    <col min="2" max="2" width="10" bestFit="1" customWidth="1"/>
    <col min="3" max="30" width="8.375" customWidth="1"/>
  </cols>
  <sheetData>
    <row r="1" spans="1:37" ht="5.0999999999999996" customHeight="1"/>
    <row r="2" spans="1:37" ht="50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7" s="2" customFormat="1" ht="21" customHeight="1">
      <c r="A3" s="244" t="s">
        <v>21</v>
      </c>
      <c r="B3" s="244"/>
      <c r="C3" s="244"/>
      <c r="D3" s="244"/>
      <c r="E3" s="244"/>
      <c r="F3" s="244"/>
      <c r="G3" s="244"/>
      <c r="H3" s="244"/>
      <c r="I3" s="244"/>
      <c r="J3" s="244"/>
      <c r="K3" s="244" t="s">
        <v>22</v>
      </c>
      <c r="L3" s="244"/>
      <c r="M3" s="244"/>
      <c r="N3" s="244"/>
      <c r="O3" s="244"/>
      <c r="P3" s="244"/>
      <c r="Q3" s="244"/>
      <c r="R3" s="244"/>
      <c r="S3" s="244"/>
      <c r="T3" s="244"/>
      <c r="U3" s="244" t="s">
        <v>22</v>
      </c>
      <c r="V3" s="244"/>
      <c r="W3" s="244"/>
      <c r="X3" s="244"/>
      <c r="Y3" s="244"/>
      <c r="Z3" s="244"/>
      <c r="AA3" s="244"/>
      <c r="AB3" s="244"/>
      <c r="AC3" s="244"/>
      <c r="AD3" s="244"/>
    </row>
    <row r="4" spans="1:37" s="2" customFormat="1" ht="20.100000000000001" customHeight="1">
      <c r="A4" s="246" t="s">
        <v>2</v>
      </c>
      <c r="B4" s="246"/>
      <c r="C4" s="246"/>
      <c r="D4" s="246"/>
      <c r="E4" s="246"/>
      <c r="F4" s="246"/>
      <c r="G4" s="246"/>
      <c r="H4" s="246"/>
      <c r="I4" s="246"/>
      <c r="J4" s="246"/>
      <c r="K4" s="246" t="s">
        <v>23</v>
      </c>
      <c r="L4" s="246"/>
      <c r="M4" s="246"/>
      <c r="N4" s="246"/>
      <c r="O4" s="246"/>
      <c r="P4" s="246"/>
      <c r="Q4" s="246"/>
      <c r="R4" s="246"/>
      <c r="S4" s="246"/>
      <c r="T4" s="246"/>
      <c r="U4" s="246" t="s">
        <v>23</v>
      </c>
      <c r="V4" s="246"/>
      <c r="W4" s="246"/>
      <c r="X4" s="246"/>
      <c r="Y4" s="246"/>
      <c r="Z4" s="246"/>
      <c r="AA4" s="246"/>
      <c r="AB4" s="246"/>
      <c r="AC4" s="246"/>
      <c r="AD4" s="246"/>
    </row>
    <row r="5" spans="1:37" ht="20.100000000000001" customHeight="1">
      <c r="A5" s="3" t="s">
        <v>4</v>
      </c>
      <c r="B5" s="40"/>
      <c r="C5" s="40"/>
      <c r="D5" s="40"/>
      <c r="E5" s="40"/>
      <c r="F5" s="40"/>
      <c r="G5" s="40"/>
      <c r="H5" s="40"/>
      <c r="I5" s="40"/>
      <c r="J5" s="40" t="s">
        <v>24</v>
      </c>
      <c r="K5" s="3" t="s">
        <v>4</v>
      </c>
      <c r="L5" s="40"/>
      <c r="M5" s="40"/>
      <c r="N5" s="40"/>
      <c r="O5" s="40"/>
      <c r="P5" s="40"/>
      <c r="Q5" s="40"/>
      <c r="R5" s="40"/>
      <c r="S5" s="40"/>
      <c r="T5" s="40" t="s">
        <v>24</v>
      </c>
      <c r="U5" s="3" t="s">
        <v>4</v>
      </c>
      <c r="V5" s="40"/>
      <c r="W5" s="40"/>
      <c r="X5" s="40"/>
      <c r="Y5" s="40"/>
      <c r="Z5" s="40"/>
      <c r="AA5" s="40"/>
      <c r="AB5" s="40"/>
      <c r="AC5" s="40"/>
      <c r="AD5" s="40" t="s">
        <v>24</v>
      </c>
    </row>
    <row r="6" spans="1:37" ht="20.100000000000001" customHeight="1">
      <c r="A6" s="101" t="s">
        <v>25</v>
      </c>
      <c r="B6" s="10" t="s">
        <v>26</v>
      </c>
      <c r="C6" s="11"/>
      <c r="D6" s="11"/>
      <c r="E6" s="11"/>
      <c r="F6" s="11"/>
      <c r="G6" s="11"/>
      <c r="H6" s="11"/>
      <c r="I6" s="11"/>
      <c r="J6" s="13"/>
      <c r="K6" s="101" t="s">
        <v>25</v>
      </c>
      <c r="L6" s="15" t="s">
        <v>27</v>
      </c>
      <c r="M6" s="11"/>
      <c r="N6" s="11"/>
      <c r="O6" s="11"/>
      <c r="P6" s="11"/>
      <c r="Q6" s="11"/>
      <c r="R6" s="11"/>
      <c r="S6" s="11"/>
      <c r="T6" s="13"/>
      <c r="U6" s="101" t="s">
        <v>25</v>
      </c>
      <c r="V6" s="10" t="s">
        <v>28</v>
      </c>
      <c r="W6" s="11"/>
      <c r="X6" s="11"/>
      <c r="Y6" s="11"/>
      <c r="Z6" s="11"/>
      <c r="AA6" s="11"/>
      <c r="AB6" s="11"/>
      <c r="AC6" s="11"/>
      <c r="AD6" s="13"/>
    </row>
    <row r="7" spans="1:37" ht="20.100000000000001" customHeight="1">
      <c r="A7" s="94" t="s">
        <v>29</v>
      </c>
      <c r="B7" s="17"/>
      <c r="C7" s="256" t="s">
        <v>239</v>
      </c>
      <c r="D7" s="254" t="s">
        <v>240</v>
      </c>
      <c r="E7" s="254" t="s">
        <v>241</v>
      </c>
      <c r="F7" s="256" t="s">
        <v>242</v>
      </c>
      <c r="G7" s="254" t="s">
        <v>243</v>
      </c>
      <c r="H7" s="254" t="s">
        <v>244</v>
      </c>
      <c r="I7" s="254" t="s">
        <v>245</v>
      </c>
      <c r="J7" s="254" t="s">
        <v>246</v>
      </c>
      <c r="K7" s="94" t="s">
        <v>29</v>
      </c>
      <c r="L7" s="257" t="s">
        <v>203</v>
      </c>
      <c r="M7" s="256" t="s">
        <v>239</v>
      </c>
      <c r="N7" s="254" t="s">
        <v>240</v>
      </c>
      <c r="O7" s="254" t="s">
        <v>241</v>
      </c>
      <c r="P7" s="256" t="s">
        <v>242</v>
      </c>
      <c r="Q7" s="254" t="s">
        <v>243</v>
      </c>
      <c r="R7" s="254" t="s">
        <v>244</v>
      </c>
      <c r="S7" s="254" t="s">
        <v>245</v>
      </c>
      <c r="T7" s="254" t="s">
        <v>246</v>
      </c>
      <c r="U7" s="94" t="s">
        <v>29</v>
      </c>
      <c r="V7" s="257" t="s">
        <v>203</v>
      </c>
      <c r="W7" s="256" t="s">
        <v>239</v>
      </c>
      <c r="X7" s="254" t="s">
        <v>240</v>
      </c>
      <c r="Y7" s="254" t="s">
        <v>241</v>
      </c>
      <c r="Z7" s="256" t="s">
        <v>242</v>
      </c>
      <c r="AA7" s="254" t="s">
        <v>243</v>
      </c>
      <c r="AB7" s="254" t="s">
        <v>244</v>
      </c>
      <c r="AC7" s="254" t="s">
        <v>245</v>
      </c>
      <c r="AD7" s="254" t="s">
        <v>246</v>
      </c>
    </row>
    <row r="8" spans="1:37" ht="20.100000000000001" customHeight="1">
      <c r="A8" s="94" t="s">
        <v>30</v>
      </c>
      <c r="B8" s="142"/>
      <c r="C8" s="255"/>
      <c r="D8" s="255"/>
      <c r="E8" s="255"/>
      <c r="F8" s="255"/>
      <c r="G8" s="255"/>
      <c r="H8" s="256"/>
      <c r="I8" s="255"/>
      <c r="J8" s="255"/>
      <c r="K8" s="94" t="s">
        <v>30</v>
      </c>
      <c r="L8" s="257"/>
      <c r="M8" s="255"/>
      <c r="N8" s="255"/>
      <c r="O8" s="255"/>
      <c r="P8" s="255"/>
      <c r="Q8" s="255"/>
      <c r="R8" s="256"/>
      <c r="S8" s="255"/>
      <c r="T8" s="255"/>
      <c r="U8" s="94" t="s">
        <v>30</v>
      </c>
      <c r="V8" s="257"/>
      <c r="W8" s="255"/>
      <c r="X8" s="255"/>
      <c r="Y8" s="255"/>
      <c r="Z8" s="255"/>
      <c r="AA8" s="255"/>
      <c r="AB8" s="256"/>
      <c r="AC8" s="255"/>
      <c r="AD8" s="255"/>
    </row>
    <row r="9" spans="1:37" ht="20.100000000000001" customHeight="1">
      <c r="A9" s="95" t="s">
        <v>31</v>
      </c>
      <c r="B9" s="21"/>
      <c r="C9" s="255"/>
      <c r="D9" s="255"/>
      <c r="E9" s="255"/>
      <c r="F9" s="255"/>
      <c r="G9" s="255"/>
      <c r="H9" s="256"/>
      <c r="I9" s="255"/>
      <c r="J9" s="255"/>
      <c r="K9" s="95" t="s">
        <v>31</v>
      </c>
      <c r="L9" s="258"/>
      <c r="M9" s="255"/>
      <c r="N9" s="255"/>
      <c r="O9" s="255"/>
      <c r="P9" s="255"/>
      <c r="Q9" s="255"/>
      <c r="R9" s="256"/>
      <c r="S9" s="255"/>
      <c r="T9" s="255"/>
      <c r="U9" s="95" t="s">
        <v>31</v>
      </c>
      <c r="V9" s="258"/>
      <c r="W9" s="255"/>
      <c r="X9" s="255"/>
      <c r="Y9" s="255"/>
      <c r="Z9" s="255"/>
      <c r="AA9" s="255"/>
      <c r="AB9" s="256"/>
      <c r="AC9" s="255"/>
      <c r="AD9" s="255"/>
    </row>
    <row r="10" spans="1:37" s="25" customFormat="1" ht="54.95" customHeight="1">
      <c r="A10" s="23">
        <v>2019</v>
      </c>
      <c r="B10" s="140">
        <v>101238</v>
      </c>
      <c r="C10" s="140">
        <v>193</v>
      </c>
      <c r="D10" s="140">
        <v>44848</v>
      </c>
      <c r="E10" s="140">
        <v>41675</v>
      </c>
      <c r="F10" s="140">
        <v>12200</v>
      </c>
      <c r="G10" s="140">
        <v>209</v>
      </c>
      <c r="H10" s="140">
        <v>1580</v>
      </c>
      <c r="I10" s="140" t="s">
        <v>204</v>
      </c>
      <c r="J10" s="143">
        <v>533</v>
      </c>
      <c r="K10" s="23">
        <v>2019</v>
      </c>
      <c r="L10" s="140">
        <v>3996</v>
      </c>
      <c r="M10" s="140">
        <v>159</v>
      </c>
      <c r="N10" s="140">
        <v>17</v>
      </c>
      <c r="O10" s="140">
        <v>3363</v>
      </c>
      <c r="P10" s="140">
        <v>401</v>
      </c>
      <c r="Q10" s="140" t="s">
        <v>204</v>
      </c>
      <c r="R10" s="140" t="s">
        <v>234</v>
      </c>
      <c r="S10" s="140" t="s">
        <v>234</v>
      </c>
      <c r="T10" s="143">
        <v>56</v>
      </c>
      <c r="U10" s="23">
        <v>2019</v>
      </c>
      <c r="V10" s="140">
        <v>533</v>
      </c>
      <c r="W10" s="140" t="s">
        <v>234</v>
      </c>
      <c r="X10" s="140" t="s">
        <v>234</v>
      </c>
      <c r="Y10" s="140">
        <v>531</v>
      </c>
      <c r="Z10" s="140" t="s">
        <v>234</v>
      </c>
      <c r="AA10" s="140" t="s">
        <v>234</v>
      </c>
      <c r="AB10" s="140" t="s">
        <v>234</v>
      </c>
      <c r="AC10" s="140" t="s">
        <v>234</v>
      </c>
      <c r="AD10" s="143">
        <v>2</v>
      </c>
      <c r="AE10" s="24"/>
      <c r="AF10" s="24"/>
      <c r="AG10" s="24"/>
      <c r="AH10" s="24"/>
      <c r="AI10" s="24"/>
      <c r="AJ10" s="24"/>
      <c r="AK10" s="24"/>
    </row>
    <row r="11" spans="1:37" s="24" customFormat="1" ht="54.95" customHeight="1">
      <c r="A11" s="23">
        <v>2020</v>
      </c>
      <c r="B11" s="27">
        <v>101394</v>
      </c>
      <c r="C11" s="27">
        <v>159</v>
      </c>
      <c r="D11" s="27">
        <v>45334</v>
      </c>
      <c r="E11" s="27">
        <v>41342</v>
      </c>
      <c r="F11" s="27">
        <v>11875</v>
      </c>
      <c r="G11" s="27">
        <v>279</v>
      </c>
      <c r="H11" s="27">
        <v>1856</v>
      </c>
      <c r="I11" s="27">
        <v>1</v>
      </c>
      <c r="J11" s="28">
        <v>548</v>
      </c>
      <c r="K11" s="23">
        <v>2020</v>
      </c>
      <c r="L11" s="27">
        <v>3774</v>
      </c>
      <c r="M11" s="27">
        <v>159</v>
      </c>
      <c r="N11" s="27">
        <v>17</v>
      </c>
      <c r="O11" s="27">
        <v>3157</v>
      </c>
      <c r="P11" s="27">
        <v>385</v>
      </c>
      <c r="Q11" s="27" t="s">
        <v>204</v>
      </c>
      <c r="R11" s="27" t="s">
        <v>234</v>
      </c>
      <c r="S11" s="27" t="s">
        <v>234</v>
      </c>
      <c r="T11" s="28">
        <v>56</v>
      </c>
      <c r="U11" s="23">
        <v>2020</v>
      </c>
      <c r="V11" s="27">
        <v>580</v>
      </c>
      <c r="W11" s="27" t="s">
        <v>234</v>
      </c>
      <c r="X11" s="27" t="s">
        <v>234</v>
      </c>
      <c r="Y11" s="27">
        <v>572</v>
      </c>
      <c r="Z11" s="27">
        <v>1</v>
      </c>
      <c r="AA11" s="27" t="s">
        <v>234</v>
      </c>
      <c r="AB11" s="27" t="s">
        <v>234</v>
      </c>
      <c r="AC11" s="27" t="s">
        <v>234</v>
      </c>
      <c r="AD11" s="28">
        <v>7</v>
      </c>
    </row>
    <row r="12" spans="1:37" s="31" customFormat="1" ht="54.95" customHeight="1">
      <c r="A12" s="23">
        <v>2021</v>
      </c>
      <c r="B12" s="27">
        <v>100404</v>
      </c>
      <c r="C12" s="27">
        <v>183</v>
      </c>
      <c r="D12" s="27">
        <v>45710</v>
      </c>
      <c r="E12" s="27">
        <v>39438</v>
      </c>
      <c r="F12" s="27">
        <v>11748</v>
      </c>
      <c r="G12" s="27">
        <v>409</v>
      </c>
      <c r="H12" s="27">
        <v>2340</v>
      </c>
      <c r="I12" s="27" t="s">
        <v>204</v>
      </c>
      <c r="J12" s="28">
        <v>576</v>
      </c>
      <c r="K12" s="23">
        <v>2021</v>
      </c>
      <c r="L12" s="27">
        <v>3546</v>
      </c>
      <c r="M12" s="27">
        <v>159</v>
      </c>
      <c r="N12" s="27">
        <v>19</v>
      </c>
      <c r="O12" s="27">
        <v>2939</v>
      </c>
      <c r="P12" s="27">
        <v>375</v>
      </c>
      <c r="Q12" s="27" t="s">
        <v>235</v>
      </c>
      <c r="R12" s="27" t="s">
        <v>236</v>
      </c>
      <c r="S12" s="27" t="s">
        <v>236</v>
      </c>
      <c r="T12" s="28">
        <v>54</v>
      </c>
      <c r="U12" s="23">
        <v>2021</v>
      </c>
      <c r="V12" s="27">
        <v>613</v>
      </c>
      <c r="W12" s="27" t="s">
        <v>236</v>
      </c>
      <c r="X12" s="27" t="s">
        <v>236</v>
      </c>
      <c r="Y12" s="27">
        <v>591</v>
      </c>
      <c r="Z12" s="27">
        <v>2</v>
      </c>
      <c r="AA12" s="27" t="s">
        <v>236</v>
      </c>
      <c r="AB12" s="27" t="s">
        <v>236</v>
      </c>
      <c r="AC12" s="27" t="s">
        <v>204</v>
      </c>
      <c r="AD12" s="28">
        <v>20</v>
      </c>
    </row>
    <row r="13" spans="1:37" s="31" customFormat="1" ht="54.95" customHeight="1">
      <c r="A13" s="23">
        <v>2022</v>
      </c>
      <c r="B13" s="27">
        <v>102705</v>
      </c>
      <c r="C13" s="27">
        <v>170</v>
      </c>
      <c r="D13" s="27">
        <v>47220</v>
      </c>
      <c r="E13" s="27">
        <v>39152</v>
      </c>
      <c r="F13" s="27">
        <v>11832</v>
      </c>
      <c r="G13" s="27">
        <v>783</v>
      </c>
      <c r="H13" s="27">
        <v>2912</v>
      </c>
      <c r="I13" s="27">
        <v>13</v>
      </c>
      <c r="J13" s="28">
        <v>623</v>
      </c>
      <c r="K13" s="23">
        <v>2022</v>
      </c>
      <c r="L13" s="27">
        <v>3408</v>
      </c>
      <c r="M13" s="27">
        <v>152</v>
      </c>
      <c r="N13" s="27">
        <v>17</v>
      </c>
      <c r="O13" s="27">
        <v>2803</v>
      </c>
      <c r="P13" s="27">
        <v>375</v>
      </c>
      <c r="Q13" s="27" t="s">
        <v>236</v>
      </c>
      <c r="R13" s="27" t="s">
        <v>236</v>
      </c>
      <c r="S13" s="27" t="s">
        <v>236</v>
      </c>
      <c r="T13" s="28">
        <v>61</v>
      </c>
      <c r="U13" s="23">
        <v>2022</v>
      </c>
      <c r="V13" s="27">
        <v>652</v>
      </c>
      <c r="W13" s="27" t="s">
        <v>236</v>
      </c>
      <c r="X13" s="27" t="s">
        <v>236</v>
      </c>
      <c r="Y13" s="27">
        <v>617</v>
      </c>
      <c r="Z13" s="27">
        <v>1</v>
      </c>
      <c r="AA13" s="27" t="s">
        <v>236</v>
      </c>
      <c r="AB13" s="27" t="s">
        <v>235</v>
      </c>
      <c r="AC13" s="27" t="s">
        <v>235</v>
      </c>
      <c r="AD13" s="28">
        <v>34</v>
      </c>
    </row>
    <row r="14" spans="1:37" s="31" customFormat="1" ht="54" customHeight="1">
      <c r="A14" s="23">
        <v>2023</v>
      </c>
      <c r="B14" s="27">
        <v>104352</v>
      </c>
      <c r="C14" s="27">
        <v>152</v>
      </c>
      <c r="D14" s="27">
        <v>48203</v>
      </c>
      <c r="E14" s="27">
        <v>38389</v>
      </c>
      <c r="F14" s="27">
        <v>11570</v>
      </c>
      <c r="G14" s="27">
        <v>1389</v>
      </c>
      <c r="H14" s="27">
        <v>3967</v>
      </c>
      <c r="I14" s="27">
        <v>30</v>
      </c>
      <c r="J14" s="27">
        <v>652</v>
      </c>
      <c r="K14" s="23">
        <v>2023</v>
      </c>
      <c r="L14" s="27">
        <v>3259</v>
      </c>
      <c r="M14" s="27">
        <v>132</v>
      </c>
      <c r="N14" s="27">
        <v>17</v>
      </c>
      <c r="O14" s="27">
        <v>2652</v>
      </c>
      <c r="P14" s="27">
        <v>388</v>
      </c>
      <c r="Q14" s="27" t="s">
        <v>236</v>
      </c>
      <c r="R14" s="27" t="s">
        <v>236</v>
      </c>
      <c r="S14" s="27" t="s">
        <v>236</v>
      </c>
      <c r="T14" s="27">
        <v>70</v>
      </c>
      <c r="U14" s="23">
        <v>2023</v>
      </c>
      <c r="V14" s="27">
        <v>667</v>
      </c>
      <c r="W14" s="27" t="s">
        <v>236</v>
      </c>
      <c r="X14" s="27" t="s">
        <v>235</v>
      </c>
      <c r="Y14" s="27">
        <v>621</v>
      </c>
      <c r="Z14" s="27">
        <v>5</v>
      </c>
      <c r="AA14" s="27" t="s">
        <v>236</v>
      </c>
      <c r="AB14" s="27" t="s">
        <v>235</v>
      </c>
      <c r="AC14" s="27" t="s">
        <v>235</v>
      </c>
      <c r="AD14" s="28">
        <v>41</v>
      </c>
    </row>
    <row r="15" spans="1:37" s="188" customFormat="1" ht="54.95" customHeight="1">
      <c r="A15" s="187">
        <v>2024</v>
      </c>
      <c r="B15" s="221">
        <v>104521</v>
      </c>
      <c r="C15" s="222">
        <v>136</v>
      </c>
      <c r="D15" s="222">
        <v>48439</v>
      </c>
      <c r="E15" s="222">
        <v>36956</v>
      </c>
      <c r="F15" s="222">
        <v>11554</v>
      </c>
      <c r="G15" s="222">
        <v>1457</v>
      </c>
      <c r="H15" s="222">
        <v>5311</v>
      </c>
      <c r="I15" s="222">
        <v>30</v>
      </c>
      <c r="J15" s="222">
        <v>638</v>
      </c>
      <c r="K15" s="187">
        <v>2024</v>
      </c>
      <c r="L15" s="223">
        <v>3109</v>
      </c>
      <c r="M15" s="223">
        <v>120</v>
      </c>
      <c r="N15" s="223">
        <v>17</v>
      </c>
      <c r="O15" s="223">
        <v>2511</v>
      </c>
      <c r="P15" s="223">
        <v>375</v>
      </c>
      <c r="Q15" s="223">
        <v>11</v>
      </c>
      <c r="R15" s="223">
        <v>5</v>
      </c>
      <c r="S15" s="223" t="s">
        <v>204</v>
      </c>
      <c r="T15" s="223">
        <v>70</v>
      </c>
      <c r="U15" s="187">
        <v>2024</v>
      </c>
      <c r="V15" s="223">
        <v>702</v>
      </c>
      <c r="W15" s="223" t="s">
        <v>204</v>
      </c>
      <c r="X15" s="223">
        <v>1</v>
      </c>
      <c r="Y15" s="223">
        <v>633</v>
      </c>
      <c r="Z15" s="223">
        <v>9</v>
      </c>
      <c r="AA15" s="223">
        <v>11</v>
      </c>
      <c r="AB15" s="223" t="s">
        <v>204</v>
      </c>
      <c r="AC15" s="211" t="s">
        <v>235</v>
      </c>
      <c r="AD15" s="224">
        <v>48</v>
      </c>
    </row>
    <row r="16" spans="1:37" s="38" customFormat="1" ht="20.100000000000001" customHeight="1">
      <c r="A16" s="94" t="s">
        <v>25</v>
      </c>
      <c r="B16" s="12" t="s">
        <v>32</v>
      </c>
      <c r="C16" s="21"/>
      <c r="D16" s="21"/>
      <c r="E16" s="21"/>
      <c r="F16" s="21"/>
      <c r="G16" s="21"/>
      <c r="H16" s="21"/>
      <c r="I16" s="21"/>
      <c r="J16" s="42"/>
      <c r="K16" s="94" t="s">
        <v>25</v>
      </c>
      <c r="L16" s="15" t="s">
        <v>33</v>
      </c>
      <c r="M16" s="21"/>
      <c r="N16" s="21"/>
      <c r="O16" s="21"/>
      <c r="P16" s="21"/>
      <c r="Q16" s="21"/>
      <c r="R16" s="21"/>
      <c r="S16" s="21"/>
      <c r="T16" s="42"/>
      <c r="U16" s="94" t="s">
        <v>25</v>
      </c>
      <c r="V16" s="43" t="s">
        <v>34</v>
      </c>
      <c r="W16" s="21"/>
      <c r="X16" s="21"/>
      <c r="Y16" s="21"/>
      <c r="Z16" s="21"/>
      <c r="AA16" s="21"/>
      <c r="AB16" s="21"/>
      <c r="AC16" s="21"/>
      <c r="AD16" s="42"/>
      <c r="AE16" s="37"/>
    </row>
    <row r="17" spans="1:31" s="38" customFormat="1" ht="20.100000000000001" customHeight="1">
      <c r="A17" s="94" t="s">
        <v>29</v>
      </c>
      <c r="B17" s="257" t="s">
        <v>203</v>
      </c>
      <c r="C17" s="256" t="s">
        <v>239</v>
      </c>
      <c r="D17" s="254" t="s">
        <v>240</v>
      </c>
      <c r="E17" s="254" t="s">
        <v>241</v>
      </c>
      <c r="F17" s="256" t="s">
        <v>242</v>
      </c>
      <c r="G17" s="254" t="s">
        <v>243</v>
      </c>
      <c r="H17" s="254" t="s">
        <v>244</v>
      </c>
      <c r="I17" s="254" t="s">
        <v>245</v>
      </c>
      <c r="J17" s="254" t="s">
        <v>246</v>
      </c>
      <c r="K17" s="94" t="s">
        <v>29</v>
      </c>
      <c r="L17" s="257" t="s">
        <v>203</v>
      </c>
      <c r="M17" s="256" t="s">
        <v>239</v>
      </c>
      <c r="N17" s="254" t="s">
        <v>240</v>
      </c>
      <c r="O17" s="254" t="s">
        <v>241</v>
      </c>
      <c r="P17" s="256" t="s">
        <v>242</v>
      </c>
      <c r="Q17" s="254" t="s">
        <v>243</v>
      </c>
      <c r="R17" s="254" t="s">
        <v>244</v>
      </c>
      <c r="S17" s="254" t="s">
        <v>245</v>
      </c>
      <c r="T17" s="254" t="s">
        <v>246</v>
      </c>
      <c r="U17" s="94" t="s">
        <v>29</v>
      </c>
      <c r="V17" s="257" t="s">
        <v>203</v>
      </c>
      <c r="W17" s="235" t="s">
        <v>247</v>
      </c>
      <c r="X17" s="241"/>
      <c r="Y17" s="242"/>
      <c r="Z17" s="235" t="s">
        <v>248</v>
      </c>
      <c r="AA17" s="241"/>
      <c r="AB17" s="242"/>
      <c r="AC17" s="235" t="s">
        <v>246</v>
      </c>
      <c r="AD17" s="242"/>
      <c r="AE17" s="37"/>
    </row>
    <row r="18" spans="1:31" ht="20.100000000000001" customHeight="1">
      <c r="A18" s="94" t="s">
        <v>30</v>
      </c>
      <c r="B18" s="257"/>
      <c r="C18" s="255"/>
      <c r="D18" s="255"/>
      <c r="E18" s="255"/>
      <c r="F18" s="255"/>
      <c r="G18" s="255"/>
      <c r="H18" s="256"/>
      <c r="I18" s="255"/>
      <c r="J18" s="255"/>
      <c r="K18" s="94" t="s">
        <v>30</v>
      </c>
      <c r="L18" s="257"/>
      <c r="M18" s="255"/>
      <c r="N18" s="255"/>
      <c r="O18" s="255"/>
      <c r="P18" s="255"/>
      <c r="Q18" s="255"/>
      <c r="R18" s="256"/>
      <c r="S18" s="255"/>
      <c r="T18" s="255"/>
      <c r="U18" s="94" t="s">
        <v>30</v>
      </c>
      <c r="V18" s="257"/>
      <c r="W18" s="236"/>
      <c r="X18" s="252"/>
      <c r="Y18" s="233"/>
      <c r="Z18" s="236"/>
      <c r="AA18" s="252"/>
      <c r="AB18" s="233"/>
      <c r="AC18" s="236"/>
      <c r="AD18" s="233"/>
    </row>
    <row r="19" spans="1:31" ht="20.100000000000001" customHeight="1">
      <c r="A19" s="95" t="s">
        <v>31</v>
      </c>
      <c r="B19" s="258"/>
      <c r="C19" s="255"/>
      <c r="D19" s="255"/>
      <c r="E19" s="255"/>
      <c r="F19" s="255"/>
      <c r="G19" s="255"/>
      <c r="H19" s="256"/>
      <c r="I19" s="255"/>
      <c r="J19" s="255"/>
      <c r="K19" s="95" t="s">
        <v>31</v>
      </c>
      <c r="L19" s="258"/>
      <c r="M19" s="255"/>
      <c r="N19" s="255"/>
      <c r="O19" s="255"/>
      <c r="P19" s="255"/>
      <c r="Q19" s="255"/>
      <c r="R19" s="256"/>
      <c r="S19" s="255"/>
      <c r="T19" s="255"/>
      <c r="U19" s="95" t="s">
        <v>31</v>
      </c>
      <c r="V19" s="258"/>
      <c r="W19" s="237"/>
      <c r="X19" s="253"/>
      <c r="Y19" s="234"/>
      <c r="Z19" s="237"/>
      <c r="AA19" s="253"/>
      <c r="AB19" s="234"/>
      <c r="AC19" s="237"/>
      <c r="AD19" s="234"/>
    </row>
    <row r="20" spans="1:31" ht="54.95" customHeight="1">
      <c r="A20" s="23">
        <v>2019</v>
      </c>
      <c r="B20" s="140">
        <v>80567</v>
      </c>
      <c r="C20" s="140">
        <v>30</v>
      </c>
      <c r="D20" s="140">
        <v>44781</v>
      </c>
      <c r="E20" s="140">
        <v>22674</v>
      </c>
      <c r="F20" s="140">
        <v>11291</v>
      </c>
      <c r="G20" s="140">
        <v>209</v>
      </c>
      <c r="H20" s="140">
        <v>1580</v>
      </c>
      <c r="I20" s="140" t="s">
        <v>234</v>
      </c>
      <c r="J20" s="143">
        <v>2</v>
      </c>
      <c r="K20" s="23">
        <v>2019</v>
      </c>
      <c r="L20" s="140">
        <v>16142</v>
      </c>
      <c r="M20" s="140">
        <v>4</v>
      </c>
      <c r="N20" s="140">
        <v>50</v>
      </c>
      <c r="O20" s="140">
        <v>15107</v>
      </c>
      <c r="P20" s="140">
        <v>508</v>
      </c>
      <c r="Q20" s="140" t="s">
        <v>234</v>
      </c>
      <c r="R20" s="140" t="s">
        <v>234</v>
      </c>
      <c r="S20" s="140" t="s">
        <v>234</v>
      </c>
      <c r="T20" s="143">
        <v>473</v>
      </c>
      <c r="U20" s="41">
        <v>2019</v>
      </c>
      <c r="V20" s="44">
        <v>8607</v>
      </c>
      <c r="W20" s="250">
        <v>8547</v>
      </c>
      <c r="X20" s="250"/>
      <c r="Y20" s="250"/>
      <c r="Z20" s="250">
        <v>55</v>
      </c>
      <c r="AA20" s="250"/>
      <c r="AB20" s="250"/>
      <c r="AC20" s="250">
        <v>5</v>
      </c>
      <c r="AD20" s="251"/>
    </row>
    <row r="21" spans="1:31" ht="54.95" customHeight="1">
      <c r="A21" s="23">
        <v>2020</v>
      </c>
      <c r="B21" s="140">
        <v>80978</v>
      </c>
      <c r="C21" s="140" t="s">
        <v>234</v>
      </c>
      <c r="D21" s="140">
        <v>45255</v>
      </c>
      <c r="E21" s="140">
        <v>22625</v>
      </c>
      <c r="F21" s="140">
        <v>10967</v>
      </c>
      <c r="G21" s="140">
        <v>272</v>
      </c>
      <c r="H21" s="140">
        <v>1856</v>
      </c>
      <c r="I21" s="140">
        <v>1</v>
      </c>
      <c r="J21" s="143">
        <v>2</v>
      </c>
      <c r="K21" s="23">
        <v>2020</v>
      </c>
      <c r="L21" s="140">
        <v>16062</v>
      </c>
      <c r="M21" s="140" t="s">
        <v>234</v>
      </c>
      <c r="N21" s="140">
        <v>62</v>
      </c>
      <c r="O21" s="140">
        <v>14988</v>
      </c>
      <c r="P21" s="140">
        <v>522</v>
      </c>
      <c r="Q21" s="140">
        <v>7</v>
      </c>
      <c r="R21" s="140" t="s">
        <v>234</v>
      </c>
      <c r="S21" s="140" t="s">
        <v>234</v>
      </c>
      <c r="T21" s="143">
        <v>483</v>
      </c>
      <c r="U21" s="23">
        <v>2020</v>
      </c>
      <c r="V21" s="140">
        <v>8597</v>
      </c>
      <c r="W21" s="248">
        <v>8540</v>
      </c>
      <c r="X21" s="248"/>
      <c r="Y21" s="248"/>
      <c r="Z21" s="248">
        <v>56</v>
      </c>
      <c r="AA21" s="248"/>
      <c r="AB21" s="248"/>
      <c r="AC21" s="248">
        <v>1</v>
      </c>
      <c r="AD21" s="249"/>
    </row>
    <row r="22" spans="1:31" ht="54.95" customHeight="1">
      <c r="A22" s="23">
        <v>2021</v>
      </c>
      <c r="B22" s="140">
        <v>80833</v>
      </c>
      <c r="C22" s="140">
        <v>21</v>
      </c>
      <c r="D22" s="140">
        <v>45604</v>
      </c>
      <c r="E22" s="140">
        <v>21697</v>
      </c>
      <c r="F22" s="140">
        <v>10789</v>
      </c>
      <c r="G22" s="140">
        <v>381</v>
      </c>
      <c r="H22" s="140">
        <v>2339</v>
      </c>
      <c r="I22" s="140" t="s">
        <v>236</v>
      </c>
      <c r="J22" s="143">
        <v>2</v>
      </c>
      <c r="K22" s="23">
        <v>2021</v>
      </c>
      <c r="L22" s="140">
        <v>15412</v>
      </c>
      <c r="M22" s="140">
        <v>3</v>
      </c>
      <c r="N22" s="140">
        <v>87</v>
      </c>
      <c r="O22" s="140">
        <v>14211</v>
      </c>
      <c r="P22" s="140">
        <v>582</v>
      </c>
      <c r="Q22" s="140">
        <v>28</v>
      </c>
      <c r="R22" s="140">
        <v>1</v>
      </c>
      <c r="S22" s="140" t="s">
        <v>238</v>
      </c>
      <c r="T22" s="143">
        <v>500</v>
      </c>
      <c r="U22" s="23">
        <v>2021</v>
      </c>
      <c r="V22" s="140" t="s">
        <v>235</v>
      </c>
      <c r="W22" s="248" t="s">
        <v>235</v>
      </c>
      <c r="X22" s="248"/>
      <c r="Y22" s="248"/>
      <c r="Z22" s="248" t="s">
        <v>235</v>
      </c>
      <c r="AA22" s="248"/>
      <c r="AB22" s="248"/>
      <c r="AC22" s="248" t="s">
        <v>235</v>
      </c>
      <c r="AD22" s="249"/>
    </row>
    <row r="23" spans="1:31" ht="54.95" customHeight="1">
      <c r="A23" s="23">
        <v>2022</v>
      </c>
      <c r="B23" s="140">
        <v>83034</v>
      </c>
      <c r="C23" s="140">
        <v>17</v>
      </c>
      <c r="D23" s="140">
        <v>47104</v>
      </c>
      <c r="E23" s="140">
        <v>21455</v>
      </c>
      <c r="F23" s="140">
        <v>10832</v>
      </c>
      <c r="G23" s="140">
        <v>699</v>
      </c>
      <c r="H23" s="140">
        <v>2912</v>
      </c>
      <c r="I23" s="140">
        <v>13</v>
      </c>
      <c r="J23" s="140">
        <v>2</v>
      </c>
      <c r="K23" s="23">
        <v>2022</v>
      </c>
      <c r="L23" s="140">
        <v>15610</v>
      </c>
      <c r="M23" s="140">
        <v>1</v>
      </c>
      <c r="N23" s="140">
        <v>99</v>
      </c>
      <c r="O23" s="140">
        <v>14277</v>
      </c>
      <c r="P23" s="140">
        <v>623</v>
      </c>
      <c r="Q23" s="140">
        <v>84</v>
      </c>
      <c r="R23" s="140" t="s">
        <v>235</v>
      </c>
      <c r="S23" s="140" t="s">
        <v>235</v>
      </c>
      <c r="T23" s="140">
        <v>526</v>
      </c>
      <c r="U23" s="23">
        <v>2022</v>
      </c>
      <c r="V23" s="140">
        <v>7011</v>
      </c>
      <c r="W23" s="248">
        <v>6884</v>
      </c>
      <c r="X23" s="248"/>
      <c r="Y23" s="248"/>
      <c r="Z23" s="248">
        <v>127</v>
      </c>
      <c r="AA23" s="248"/>
      <c r="AB23" s="248"/>
      <c r="AC23" s="248" t="s">
        <v>235</v>
      </c>
      <c r="AD23" s="249"/>
    </row>
    <row r="24" spans="1:31" ht="54.95" customHeight="1">
      <c r="A24" s="23">
        <v>2023</v>
      </c>
      <c r="B24" s="140">
        <v>84790</v>
      </c>
      <c r="C24" s="140">
        <v>17</v>
      </c>
      <c r="D24" s="140">
        <v>48072</v>
      </c>
      <c r="E24" s="140">
        <v>20984</v>
      </c>
      <c r="F24" s="140">
        <v>10571</v>
      </c>
      <c r="G24" s="140">
        <v>1147</v>
      </c>
      <c r="H24" s="140">
        <v>3967</v>
      </c>
      <c r="I24" s="140">
        <v>30</v>
      </c>
      <c r="J24" s="140">
        <v>2</v>
      </c>
      <c r="K24" s="23">
        <v>2023</v>
      </c>
      <c r="L24" s="140">
        <v>15636</v>
      </c>
      <c r="M24" s="140">
        <v>3</v>
      </c>
      <c r="N24" s="140">
        <v>114</v>
      </c>
      <c r="O24" s="140">
        <v>14132</v>
      </c>
      <c r="P24" s="140">
        <v>606</v>
      </c>
      <c r="Q24" s="140">
        <v>242</v>
      </c>
      <c r="R24" s="140" t="s">
        <v>235</v>
      </c>
      <c r="S24" s="140" t="s">
        <v>235</v>
      </c>
      <c r="T24" s="140">
        <v>539</v>
      </c>
      <c r="U24" s="23">
        <v>2023</v>
      </c>
      <c r="V24" s="140">
        <v>7108</v>
      </c>
      <c r="W24" s="248">
        <v>6986</v>
      </c>
      <c r="X24" s="248"/>
      <c r="Y24" s="248"/>
      <c r="Z24" s="248">
        <v>127</v>
      </c>
      <c r="AA24" s="248"/>
      <c r="AB24" s="248"/>
      <c r="AC24" s="248">
        <v>1</v>
      </c>
      <c r="AD24" s="249"/>
    </row>
    <row r="25" spans="1:31" s="189" customFormat="1" ht="54.95" customHeight="1">
      <c r="A25" s="187">
        <v>2024</v>
      </c>
      <c r="B25" s="222">
        <v>85306</v>
      </c>
      <c r="C25" s="222">
        <v>13</v>
      </c>
      <c r="D25" s="222">
        <v>48297</v>
      </c>
      <c r="E25" s="222">
        <v>20317</v>
      </c>
      <c r="F25" s="222">
        <v>10184</v>
      </c>
      <c r="G25" s="222">
        <v>1165</v>
      </c>
      <c r="H25" s="222">
        <v>5298</v>
      </c>
      <c r="I25" s="222">
        <v>30</v>
      </c>
      <c r="J25" s="222">
        <v>2</v>
      </c>
      <c r="K25" s="187">
        <v>2024</v>
      </c>
      <c r="L25" s="222">
        <v>15404</v>
      </c>
      <c r="M25" s="222">
        <v>3</v>
      </c>
      <c r="N25" s="222">
        <v>124</v>
      </c>
      <c r="O25" s="222">
        <v>13495</v>
      </c>
      <c r="P25" s="222">
        <v>986</v>
      </c>
      <c r="Q25" s="222">
        <v>270</v>
      </c>
      <c r="R25" s="222">
        <v>8</v>
      </c>
      <c r="S25" s="222" t="s">
        <v>204</v>
      </c>
      <c r="T25" s="222">
        <v>518</v>
      </c>
      <c r="U25" s="187">
        <v>2024</v>
      </c>
      <c r="V25" s="225">
        <v>7183</v>
      </c>
      <c r="W25" s="259">
        <v>7065</v>
      </c>
      <c r="X25" s="259"/>
      <c r="Y25" s="259"/>
      <c r="Z25" s="259">
        <v>117</v>
      </c>
      <c r="AA25" s="259"/>
      <c r="AB25" s="259"/>
      <c r="AC25" s="259">
        <v>1</v>
      </c>
      <c r="AD25" s="260"/>
      <c r="AE25" s="190"/>
    </row>
    <row r="26" spans="1:31">
      <c r="A26" s="45" t="s">
        <v>295</v>
      </c>
      <c r="B26" s="46"/>
      <c r="C26" s="46"/>
      <c r="D26" s="47"/>
      <c r="E26" s="45"/>
      <c r="F26" s="45"/>
      <c r="G26" s="47"/>
      <c r="H26" s="45"/>
      <c r="I26" s="47"/>
      <c r="J26" s="45"/>
      <c r="K26" s="45" t="s">
        <v>297</v>
      </c>
      <c r="L26" s="46"/>
      <c r="M26" s="46"/>
      <c r="N26" s="47"/>
      <c r="O26" s="45"/>
      <c r="P26" s="45"/>
      <c r="Q26" s="47"/>
      <c r="R26" s="45"/>
      <c r="S26" s="47"/>
      <c r="T26" s="45"/>
      <c r="U26" s="45" t="s">
        <v>297</v>
      </c>
      <c r="V26" s="46"/>
      <c r="W26" s="46"/>
      <c r="X26" s="47"/>
      <c r="Y26" s="45"/>
      <c r="Z26" s="45"/>
      <c r="AA26" s="47"/>
      <c r="AB26" s="45"/>
      <c r="AC26" s="47"/>
      <c r="AD26" s="45"/>
    </row>
    <row r="27" spans="1:31">
      <c r="A27" s="45" t="s">
        <v>296</v>
      </c>
      <c r="B27" s="48"/>
      <c r="C27" s="45"/>
      <c r="D27" s="45"/>
      <c r="E27" s="45"/>
      <c r="F27" s="45"/>
      <c r="G27" s="45"/>
      <c r="H27" s="45"/>
      <c r="I27" s="45"/>
      <c r="J27" s="45"/>
      <c r="K27" s="45" t="s">
        <v>35</v>
      </c>
      <c r="L27" s="48"/>
      <c r="M27" s="45"/>
      <c r="N27" s="45"/>
      <c r="O27" s="45"/>
      <c r="P27" s="45"/>
      <c r="Q27" s="45"/>
      <c r="R27" s="45"/>
      <c r="S27" s="45"/>
      <c r="T27" s="45"/>
      <c r="U27" s="45" t="s">
        <v>35</v>
      </c>
      <c r="V27" s="48"/>
      <c r="W27" s="45"/>
      <c r="X27" s="45"/>
      <c r="Y27" s="45"/>
      <c r="Z27" s="45"/>
      <c r="AA27" s="45"/>
      <c r="AB27" s="45"/>
      <c r="AC27" s="45"/>
      <c r="AD27" s="45"/>
    </row>
    <row r="28" spans="1:31">
      <c r="A28" s="45" t="s">
        <v>35</v>
      </c>
      <c r="B28" s="3"/>
      <c r="C28" s="3"/>
      <c r="D28" s="3"/>
      <c r="E28" s="3"/>
      <c r="F28" s="3"/>
      <c r="G28" s="3"/>
      <c r="H28" s="3"/>
      <c r="I28" s="3"/>
      <c r="J28" s="3"/>
      <c r="K28" s="45"/>
      <c r="L28" s="3"/>
      <c r="M28" s="3"/>
      <c r="N28" s="3"/>
      <c r="O28" s="3"/>
      <c r="P28" s="3"/>
      <c r="Q28" s="3"/>
      <c r="R28" s="3"/>
      <c r="S28" s="3"/>
      <c r="T28" s="3"/>
      <c r="U28" s="45"/>
      <c r="V28" s="3"/>
      <c r="W28" s="3"/>
      <c r="X28" s="3"/>
      <c r="Y28" s="3"/>
      <c r="Z28" s="3"/>
      <c r="AA28" s="3"/>
      <c r="AB28" s="3"/>
      <c r="AC28" s="3"/>
      <c r="AD28" s="3"/>
    </row>
  </sheetData>
  <mergeCells count="72">
    <mergeCell ref="W25:Y25"/>
    <mergeCell ref="Z25:AB25"/>
    <mergeCell ref="AC25:AD25"/>
    <mergeCell ref="Z24:AB24"/>
    <mergeCell ref="AC24:AD24"/>
    <mergeCell ref="B17:B19"/>
    <mergeCell ref="V7:V9"/>
    <mergeCell ref="V17:V19"/>
    <mergeCell ref="L17:L19"/>
    <mergeCell ref="W24:Y24"/>
    <mergeCell ref="P7:P9"/>
    <mergeCell ref="C7:C9"/>
    <mergeCell ref="D7:D9"/>
    <mergeCell ref="E7:E9"/>
    <mergeCell ref="F7:F9"/>
    <mergeCell ref="G7:G9"/>
    <mergeCell ref="H7:H9"/>
    <mergeCell ref="I7:I9"/>
    <mergeCell ref="J7:J9"/>
    <mergeCell ref="M7:M9"/>
    <mergeCell ref="N7:N9"/>
    <mergeCell ref="A3:J3"/>
    <mergeCell ref="K3:T3"/>
    <mergeCell ref="U3:AD3"/>
    <mergeCell ref="A4:J4"/>
    <mergeCell ref="K4:T4"/>
    <mergeCell ref="U4:AD4"/>
    <mergeCell ref="O7:O9"/>
    <mergeCell ref="L7:L9"/>
    <mergeCell ref="AD7:AD9"/>
    <mergeCell ref="Q7:Q9"/>
    <mergeCell ref="R7:R9"/>
    <mergeCell ref="S7:S9"/>
    <mergeCell ref="T7:T9"/>
    <mergeCell ref="W7:W9"/>
    <mergeCell ref="X7:X9"/>
    <mergeCell ref="Y7:Y9"/>
    <mergeCell ref="Z7:Z9"/>
    <mergeCell ref="AA7:AA9"/>
    <mergeCell ref="AB7:AB9"/>
    <mergeCell ref="AC7:AC9"/>
    <mergeCell ref="P17:P19"/>
    <mergeCell ref="C17:C19"/>
    <mergeCell ref="D17:D19"/>
    <mergeCell ref="E17:E19"/>
    <mergeCell ref="F17:F19"/>
    <mergeCell ref="G17:G19"/>
    <mergeCell ref="H17:H19"/>
    <mergeCell ref="I17:I19"/>
    <mergeCell ref="J17:J19"/>
    <mergeCell ref="M17:M19"/>
    <mergeCell ref="N17:N19"/>
    <mergeCell ref="O17:O19"/>
    <mergeCell ref="Q17:Q19"/>
    <mergeCell ref="R17:R19"/>
    <mergeCell ref="S17:S19"/>
    <mergeCell ref="T17:T19"/>
    <mergeCell ref="W17:Y19"/>
    <mergeCell ref="AC17:AD19"/>
    <mergeCell ref="W20:Y20"/>
    <mergeCell ref="Z20:AB20"/>
    <mergeCell ref="AC20:AD20"/>
    <mergeCell ref="W21:Y21"/>
    <mergeCell ref="Z21:AB21"/>
    <mergeCell ref="AC21:AD21"/>
    <mergeCell ref="Z17:AB19"/>
    <mergeCell ref="W22:Y22"/>
    <mergeCell ref="Z22:AB22"/>
    <mergeCell ref="AC22:AD22"/>
    <mergeCell ref="W23:Y23"/>
    <mergeCell ref="Z23:AB23"/>
    <mergeCell ref="AC23:AD23"/>
  </mergeCells>
  <phoneticPr fontId="2" type="noConversion"/>
  <conditionalFormatting sqref="A10:A14 U20:AD23 A20:T24 U24:W24">
    <cfRule type="cellIs" dxfId="10" priority="18" operator="equal">
      <formula>0</formula>
    </cfRule>
  </conditionalFormatting>
  <conditionalFormatting sqref="B10:AD13 B14:J14 L14:T14 V14:AD14">
    <cfRule type="cellIs" dxfId="9" priority="16" operator="equal">
      <formula>0</formula>
    </cfRule>
  </conditionalFormatting>
  <conditionalFormatting sqref="K14">
    <cfRule type="cellIs" dxfId="8" priority="8" operator="equal">
      <formula>0</formula>
    </cfRule>
  </conditionalFormatting>
  <conditionalFormatting sqref="U14">
    <cfRule type="cellIs" dxfId="7" priority="7" operator="equal">
      <formula>0</formula>
    </cfRule>
  </conditionalFormatting>
  <conditionalFormatting sqref="Z24 AC24">
    <cfRule type="cellIs" dxfId="6" priority="13" operator="equal">
      <formula>0</formula>
    </cfRule>
  </conditionalFormatting>
  <conditionalFormatting sqref="A15">
    <cfRule type="cellIs" dxfId="5" priority="6" operator="equal">
      <formula>0</formula>
    </cfRule>
  </conditionalFormatting>
  <conditionalFormatting sqref="K15">
    <cfRule type="cellIs" dxfId="4" priority="5" operator="equal">
      <formula>0</formula>
    </cfRule>
  </conditionalFormatting>
  <conditionalFormatting sqref="U15">
    <cfRule type="cellIs" dxfId="3" priority="4" operator="equal">
      <formula>0</formula>
    </cfRule>
  </conditionalFormatting>
  <conditionalFormatting sqref="B15">
    <cfRule type="cellIs" dxfId="2" priority="3" operator="equal">
      <formula>0</formula>
    </cfRule>
  </conditionalFormatting>
  <conditionalFormatting sqref="U25 A25 K25">
    <cfRule type="cellIs" dxfId="1" priority="2" operator="equal">
      <formula>0</formula>
    </cfRule>
  </conditionalFormatting>
  <conditionalFormatting sqref="AC15">
    <cfRule type="cellIs" dxfId="0" priority="1" operator="equal">
      <formula>0</formula>
    </cfRule>
  </conditionalFormatting>
  <printOptions horizontalCentered="1"/>
  <pageMargins left="0.55118110236220474" right="0.55118110236220474" top="0.51181102362204722" bottom="0.39370078740157483" header="0.74803149606299213" footer="0.15748031496062992"/>
  <pageSetup paperSize="9" scale="82" orientation="portrait" r:id="rId1"/>
  <headerFooter alignWithMargins="0"/>
  <colBreaks count="2" manualBreakCount="2">
    <brk id="10" max="27" man="1"/>
    <brk id="20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88"/>
  <sheetViews>
    <sheetView view="pageBreakPreview" zoomScaleSheetLayoutView="100" workbookViewId="0">
      <selection activeCell="E14" sqref="E14"/>
    </sheetView>
  </sheetViews>
  <sheetFormatPr defaultColWidth="9" defaultRowHeight="15.75"/>
  <cols>
    <col min="1" max="1" width="6.625" style="51" customWidth="1"/>
    <col min="2" max="7" width="7.75" style="52" customWidth="1"/>
    <col min="8" max="8" width="7.75" style="51" customWidth="1"/>
    <col min="9" max="9" width="7.75" style="52" customWidth="1"/>
    <col min="10" max="11" width="7.75" style="51" customWidth="1"/>
    <col min="12" max="18" width="12.125" style="51" customWidth="1"/>
    <col min="19" max="16384" width="9" style="51"/>
  </cols>
  <sheetData>
    <row r="1" spans="1:22" ht="5.0999999999999996" customHeight="1"/>
    <row r="2" spans="1:22" ht="50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2" s="53" customFormat="1" ht="21" customHeight="1">
      <c r="A3" s="244" t="s">
        <v>36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 t="s">
        <v>37</v>
      </c>
      <c r="M3" s="245"/>
      <c r="N3" s="245"/>
      <c r="O3" s="245"/>
      <c r="P3" s="245"/>
      <c r="Q3" s="245"/>
      <c r="R3" s="245"/>
    </row>
    <row r="4" spans="1:22" s="53" customFormat="1" ht="20.100000000000001" customHeight="1">
      <c r="A4" s="246" t="s">
        <v>38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61" t="s">
        <v>39</v>
      </c>
      <c r="M4" s="262"/>
      <c r="N4" s="262"/>
      <c r="O4" s="262"/>
      <c r="P4" s="262"/>
      <c r="Q4" s="262"/>
      <c r="R4" s="262"/>
    </row>
    <row r="5" spans="1:22" s="54" customFormat="1" ht="20.100000000000001" customHeight="1">
      <c r="A5" s="3" t="s">
        <v>40</v>
      </c>
      <c r="B5" s="4"/>
      <c r="C5" s="4"/>
      <c r="D5" s="7"/>
      <c r="E5" s="3"/>
      <c r="F5" s="3"/>
      <c r="G5" s="263" t="s">
        <v>41</v>
      </c>
      <c r="H5" s="264"/>
      <c r="I5" s="264"/>
      <c r="J5" s="264"/>
      <c r="K5" s="264"/>
      <c r="L5" s="3" t="s">
        <v>40</v>
      </c>
      <c r="M5" s="8"/>
      <c r="N5" s="7"/>
      <c r="O5" s="7"/>
      <c r="P5" s="3"/>
      <c r="Q5" s="263" t="s">
        <v>41</v>
      </c>
      <c r="R5" s="264"/>
    </row>
    <row r="6" spans="1:22" s="54" customFormat="1" ht="24" customHeight="1">
      <c r="A6" s="229" t="s">
        <v>42</v>
      </c>
      <c r="B6" s="269" t="s">
        <v>43</v>
      </c>
      <c r="C6" s="270"/>
      <c r="D6" s="270"/>
      <c r="E6" s="270"/>
      <c r="F6" s="270"/>
      <c r="G6" s="270"/>
      <c r="H6" s="270"/>
      <c r="I6" s="270"/>
      <c r="J6" s="270"/>
      <c r="K6" s="271"/>
      <c r="L6" s="229" t="s">
        <v>42</v>
      </c>
      <c r="M6" s="269" t="s">
        <v>44</v>
      </c>
      <c r="N6" s="270"/>
      <c r="O6" s="270"/>
      <c r="P6" s="270"/>
      <c r="Q6" s="270"/>
      <c r="R6" s="271"/>
    </row>
    <row r="7" spans="1:22" s="56" customFormat="1" ht="18" customHeight="1">
      <c r="A7" s="230"/>
      <c r="B7" s="55" t="s">
        <v>45</v>
      </c>
      <c r="C7" s="14"/>
      <c r="D7" s="55" t="s">
        <v>46</v>
      </c>
      <c r="E7" s="14"/>
      <c r="F7" s="55" t="s">
        <v>47</v>
      </c>
      <c r="G7" s="14"/>
      <c r="H7" s="55" t="s">
        <v>48</v>
      </c>
      <c r="I7" s="15"/>
      <c r="J7" s="238" t="s">
        <v>49</v>
      </c>
      <c r="K7" s="232"/>
      <c r="L7" s="230"/>
      <c r="M7" s="55" t="s">
        <v>45</v>
      </c>
      <c r="N7" s="14"/>
      <c r="O7" s="55" t="s">
        <v>50</v>
      </c>
      <c r="P7" s="14"/>
      <c r="Q7" s="55" t="s">
        <v>51</v>
      </c>
      <c r="R7" s="14"/>
    </row>
    <row r="8" spans="1:22" s="56" customFormat="1" ht="18" customHeight="1">
      <c r="A8" s="230"/>
      <c r="B8" s="265" t="s">
        <v>18</v>
      </c>
      <c r="C8" s="266"/>
      <c r="D8" s="265" t="s">
        <v>52</v>
      </c>
      <c r="E8" s="266"/>
      <c r="F8" s="265" t="s">
        <v>53</v>
      </c>
      <c r="G8" s="266"/>
      <c r="H8" s="265" t="s">
        <v>54</v>
      </c>
      <c r="I8" s="266"/>
      <c r="J8" s="265" t="s">
        <v>55</v>
      </c>
      <c r="K8" s="266"/>
      <c r="L8" s="230"/>
      <c r="M8" s="265" t="s">
        <v>18</v>
      </c>
      <c r="N8" s="266"/>
      <c r="O8" s="265" t="s">
        <v>56</v>
      </c>
      <c r="P8" s="266"/>
      <c r="Q8" s="265" t="s">
        <v>57</v>
      </c>
      <c r="R8" s="266"/>
    </row>
    <row r="9" spans="1:22" s="56" customFormat="1" ht="17.100000000000001" customHeight="1">
      <c r="A9" s="230"/>
      <c r="B9" s="49" t="s">
        <v>58</v>
      </c>
      <c r="C9" s="19" t="s">
        <v>59</v>
      </c>
      <c r="D9" s="49" t="s">
        <v>58</v>
      </c>
      <c r="E9" s="19" t="s">
        <v>59</v>
      </c>
      <c r="F9" s="19" t="s">
        <v>58</v>
      </c>
      <c r="G9" s="49" t="s">
        <v>59</v>
      </c>
      <c r="H9" s="19" t="s">
        <v>58</v>
      </c>
      <c r="I9" s="49" t="s">
        <v>59</v>
      </c>
      <c r="J9" s="19" t="s">
        <v>58</v>
      </c>
      <c r="K9" s="19" t="s">
        <v>59</v>
      </c>
      <c r="L9" s="230"/>
      <c r="M9" s="19" t="s">
        <v>58</v>
      </c>
      <c r="N9" s="19" t="s">
        <v>60</v>
      </c>
      <c r="O9" s="19" t="s">
        <v>58</v>
      </c>
      <c r="P9" s="19" t="s">
        <v>60</v>
      </c>
      <c r="Q9" s="19" t="s">
        <v>58</v>
      </c>
      <c r="R9" s="19" t="s">
        <v>60</v>
      </c>
    </row>
    <row r="10" spans="1:22" s="56" customFormat="1" ht="17.100000000000001" customHeight="1">
      <c r="A10" s="230"/>
      <c r="B10" s="49" t="s">
        <v>61</v>
      </c>
      <c r="C10" s="19" t="s">
        <v>62</v>
      </c>
      <c r="D10" s="19" t="s">
        <v>61</v>
      </c>
      <c r="E10" s="19" t="s">
        <v>62</v>
      </c>
      <c r="F10" s="19" t="s">
        <v>61</v>
      </c>
      <c r="G10" s="19" t="s">
        <v>62</v>
      </c>
      <c r="H10" s="19" t="s">
        <v>61</v>
      </c>
      <c r="I10" s="19" t="s">
        <v>62</v>
      </c>
      <c r="J10" s="19" t="s">
        <v>61</v>
      </c>
      <c r="K10" s="19" t="s">
        <v>63</v>
      </c>
      <c r="L10" s="230"/>
      <c r="M10" s="19" t="s">
        <v>61</v>
      </c>
      <c r="N10" s="19" t="s">
        <v>62</v>
      </c>
      <c r="O10" s="19" t="s">
        <v>61</v>
      </c>
      <c r="P10" s="19" t="s">
        <v>62</v>
      </c>
      <c r="Q10" s="19" t="s">
        <v>61</v>
      </c>
      <c r="R10" s="19" t="s">
        <v>62</v>
      </c>
    </row>
    <row r="11" spans="1:22" s="56" customFormat="1" ht="17.100000000000001" customHeight="1">
      <c r="A11" s="231"/>
      <c r="B11" s="50" t="s">
        <v>64</v>
      </c>
      <c r="C11" s="42" t="s">
        <v>65</v>
      </c>
      <c r="D11" s="42" t="s">
        <v>64</v>
      </c>
      <c r="E11" s="42" t="s">
        <v>65</v>
      </c>
      <c r="F11" s="42" t="s">
        <v>64</v>
      </c>
      <c r="G11" s="42" t="s">
        <v>65</v>
      </c>
      <c r="H11" s="42" t="s">
        <v>64</v>
      </c>
      <c r="I11" s="42" t="s">
        <v>65</v>
      </c>
      <c r="J11" s="42" t="s">
        <v>64</v>
      </c>
      <c r="K11" s="42" t="s">
        <v>65</v>
      </c>
      <c r="L11" s="231"/>
      <c r="M11" s="42" t="s">
        <v>64</v>
      </c>
      <c r="N11" s="42" t="s">
        <v>65</v>
      </c>
      <c r="O11" s="42" t="s">
        <v>64</v>
      </c>
      <c r="P11" s="42" t="s">
        <v>65</v>
      </c>
      <c r="Q11" s="42" t="s">
        <v>64</v>
      </c>
      <c r="R11" s="42" t="s">
        <v>65</v>
      </c>
    </row>
    <row r="12" spans="1:22" s="61" customFormat="1" ht="90" customHeight="1">
      <c r="A12" s="23">
        <v>2019</v>
      </c>
      <c r="B12" s="57">
        <v>1917</v>
      </c>
      <c r="C12" s="57">
        <v>23366</v>
      </c>
      <c r="D12" s="57" t="s">
        <v>234</v>
      </c>
      <c r="E12" s="57" t="s">
        <v>234</v>
      </c>
      <c r="F12" s="57">
        <v>157</v>
      </c>
      <c r="G12" s="57">
        <v>13570</v>
      </c>
      <c r="H12" s="57">
        <v>1532</v>
      </c>
      <c r="I12" s="57">
        <v>5675</v>
      </c>
      <c r="J12" s="57">
        <v>228</v>
      </c>
      <c r="K12" s="58">
        <v>4121</v>
      </c>
      <c r="L12" s="23">
        <v>2019</v>
      </c>
      <c r="M12" s="59">
        <v>2278</v>
      </c>
      <c r="N12" s="59">
        <v>4953310</v>
      </c>
      <c r="O12" s="59">
        <v>2064</v>
      </c>
      <c r="P12" s="59">
        <v>4859900</v>
      </c>
      <c r="Q12" s="59">
        <v>214</v>
      </c>
      <c r="R12" s="60">
        <v>93410</v>
      </c>
      <c r="U12" s="62"/>
      <c r="V12" s="62"/>
    </row>
    <row r="13" spans="1:22" s="63" customFormat="1" ht="90" customHeight="1">
      <c r="A13" s="23">
        <v>2020</v>
      </c>
      <c r="B13" s="64">
        <v>1898</v>
      </c>
      <c r="C13" s="64">
        <v>21236</v>
      </c>
      <c r="D13" s="64" t="s">
        <v>234</v>
      </c>
      <c r="E13" s="64" t="s">
        <v>234</v>
      </c>
      <c r="F13" s="64">
        <v>157</v>
      </c>
      <c r="G13" s="64">
        <v>9811</v>
      </c>
      <c r="H13" s="64">
        <v>1531</v>
      </c>
      <c r="I13" s="64">
        <v>8172</v>
      </c>
      <c r="J13" s="64">
        <v>210</v>
      </c>
      <c r="K13" s="65">
        <v>3253</v>
      </c>
      <c r="L13" s="23">
        <v>2020</v>
      </c>
      <c r="M13" s="66">
        <v>2784</v>
      </c>
      <c r="N13" s="66">
        <v>5142118</v>
      </c>
      <c r="O13" s="66">
        <v>2098</v>
      </c>
      <c r="P13" s="66">
        <v>4939811</v>
      </c>
      <c r="Q13" s="66">
        <v>686</v>
      </c>
      <c r="R13" s="67">
        <v>202307</v>
      </c>
      <c r="T13" s="62"/>
      <c r="U13" s="62"/>
    </row>
    <row r="14" spans="1:22" s="61" customFormat="1" ht="90" customHeight="1">
      <c r="A14" s="23">
        <v>2021</v>
      </c>
      <c r="B14" s="64">
        <v>1887</v>
      </c>
      <c r="C14" s="64">
        <v>19587</v>
      </c>
      <c r="D14" s="64" t="s">
        <v>236</v>
      </c>
      <c r="E14" s="64" t="s">
        <v>236</v>
      </c>
      <c r="F14" s="64">
        <v>157</v>
      </c>
      <c r="G14" s="64">
        <v>9816</v>
      </c>
      <c r="H14" s="64">
        <v>1516</v>
      </c>
      <c r="I14" s="64">
        <v>7093</v>
      </c>
      <c r="J14" s="64">
        <v>214</v>
      </c>
      <c r="K14" s="64">
        <v>2678</v>
      </c>
      <c r="L14" s="23">
        <v>2021</v>
      </c>
      <c r="M14" s="64">
        <v>2580</v>
      </c>
      <c r="N14" s="64">
        <v>4500466</v>
      </c>
      <c r="O14" s="64">
        <v>1830</v>
      </c>
      <c r="P14" s="64">
        <v>4308796</v>
      </c>
      <c r="Q14" s="64">
        <v>750</v>
      </c>
      <c r="R14" s="65">
        <v>191670</v>
      </c>
      <c r="T14" s="68"/>
      <c r="U14" s="68"/>
    </row>
    <row r="15" spans="1:22" s="61" customFormat="1" ht="90" customHeight="1">
      <c r="A15" s="23">
        <v>2022</v>
      </c>
      <c r="B15" s="64">
        <v>1835</v>
      </c>
      <c r="C15" s="64">
        <v>17657</v>
      </c>
      <c r="D15" s="64" t="s">
        <v>204</v>
      </c>
      <c r="E15" s="64" t="s">
        <v>204</v>
      </c>
      <c r="F15" s="64">
        <v>141</v>
      </c>
      <c r="G15" s="64">
        <v>8511</v>
      </c>
      <c r="H15" s="64">
        <v>1500</v>
      </c>
      <c r="I15" s="64">
        <v>6824</v>
      </c>
      <c r="J15" s="64">
        <v>194</v>
      </c>
      <c r="K15" s="64">
        <v>2322</v>
      </c>
      <c r="L15" s="134">
        <v>2022</v>
      </c>
      <c r="M15" s="64">
        <v>2565</v>
      </c>
      <c r="N15" s="64">
        <v>4498570</v>
      </c>
      <c r="O15" s="64">
        <v>1829</v>
      </c>
      <c r="P15" s="64">
        <v>4308700</v>
      </c>
      <c r="Q15" s="64">
        <v>736</v>
      </c>
      <c r="R15" s="65">
        <v>189870</v>
      </c>
      <c r="T15" s="68"/>
      <c r="U15" s="68"/>
    </row>
    <row r="16" spans="1:22" s="150" customFormat="1" ht="90" customHeight="1">
      <c r="A16" s="23">
        <v>2023</v>
      </c>
      <c r="B16" s="64">
        <f>SUM(D16,F16,H16,J16)</f>
        <v>1860</v>
      </c>
      <c r="C16" s="64">
        <f>SUM(E16,G16,I16,K16)</f>
        <v>22048</v>
      </c>
      <c r="D16" s="64" t="s">
        <v>204</v>
      </c>
      <c r="E16" s="64" t="s">
        <v>204</v>
      </c>
      <c r="F16" s="64">
        <v>141</v>
      </c>
      <c r="G16" s="64">
        <v>11103</v>
      </c>
      <c r="H16" s="64">
        <v>1475</v>
      </c>
      <c r="I16" s="64">
        <v>6708</v>
      </c>
      <c r="J16" s="64">
        <v>244</v>
      </c>
      <c r="K16" s="64">
        <v>4237</v>
      </c>
      <c r="L16" s="134">
        <v>2023</v>
      </c>
      <c r="M16" s="64">
        <f>SUM(O16,Q16)</f>
        <v>2645</v>
      </c>
      <c r="N16" s="64">
        <f>SUM(P16,R16)</f>
        <v>4518038</v>
      </c>
      <c r="O16" s="64">
        <v>1830</v>
      </c>
      <c r="P16" s="64">
        <v>4308790</v>
      </c>
      <c r="Q16" s="64">
        <v>815</v>
      </c>
      <c r="R16" s="65">
        <v>209248</v>
      </c>
      <c r="S16" s="149"/>
      <c r="T16" s="149"/>
      <c r="U16" s="149"/>
      <c r="V16" s="182"/>
    </row>
    <row r="17" spans="1:22" s="70" customFormat="1" ht="90" customHeight="1">
      <c r="A17" s="129">
        <v>2024</v>
      </c>
      <c r="B17" s="183">
        <v>1817</v>
      </c>
      <c r="C17" s="183">
        <v>22332</v>
      </c>
      <c r="D17" s="183" t="s">
        <v>204</v>
      </c>
      <c r="E17" s="183" t="s">
        <v>204</v>
      </c>
      <c r="F17" s="183">
        <v>141</v>
      </c>
      <c r="G17" s="183">
        <v>11973</v>
      </c>
      <c r="H17" s="184">
        <v>1457</v>
      </c>
      <c r="I17" s="184">
        <v>6557</v>
      </c>
      <c r="J17" s="183">
        <v>219</v>
      </c>
      <c r="K17" s="183">
        <v>3802</v>
      </c>
      <c r="L17" s="154">
        <v>2024</v>
      </c>
      <c r="M17" s="184">
        <v>2696</v>
      </c>
      <c r="N17" s="184">
        <v>4499665</v>
      </c>
      <c r="O17" s="184">
        <v>1815</v>
      </c>
      <c r="P17" s="184">
        <v>4273472</v>
      </c>
      <c r="Q17" s="184">
        <v>881</v>
      </c>
      <c r="R17" s="185">
        <v>226193</v>
      </c>
      <c r="S17" s="69"/>
      <c r="T17" s="69"/>
      <c r="U17" s="69"/>
      <c r="V17" s="186"/>
    </row>
    <row r="18" spans="1:22" s="73" customFormat="1" ht="15.95" customHeight="1">
      <c r="A18" s="267" t="s">
        <v>66</v>
      </c>
      <c r="B18" s="267"/>
      <c r="C18" s="267"/>
      <c r="D18" s="71"/>
      <c r="E18" s="268"/>
      <c r="F18" s="268"/>
      <c r="G18" s="268"/>
      <c r="H18" s="33"/>
      <c r="I18" s="72"/>
      <c r="J18" s="33"/>
      <c r="K18" s="33"/>
      <c r="L18" s="267" t="s">
        <v>66</v>
      </c>
      <c r="M18" s="267"/>
      <c r="N18" s="267"/>
      <c r="O18" s="33"/>
      <c r="P18" s="33"/>
      <c r="Q18" s="33"/>
      <c r="R18" s="71"/>
    </row>
    <row r="19" spans="1:22" s="73" customFormat="1" ht="15.95" customHeight="1">
      <c r="A19" s="267" t="s">
        <v>232</v>
      </c>
      <c r="B19" s="267"/>
      <c r="C19" s="267"/>
      <c r="D19" s="71"/>
      <c r="E19" s="71"/>
      <c r="F19" s="71"/>
      <c r="G19" s="71"/>
      <c r="H19" s="33"/>
      <c r="I19" s="72"/>
      <c r="J19" s="33"/>
      <c r="K19" s="33"/>
      <c r="L19" s="267" t="s">
        <v>67</v>
      </c>
      <c r="M19" s="267"/>
      <c r="N19" s="267"/>
      <c r="O19" s="33"/>
      <c r="P19" s="33"/>
      <c r="Q19" s="33"/>
      <c r="R19" s="135"/>
    </row>
    <row r="20" spans="1:22" ht="15.75" customHeight="1">
      <c r="A20" s="272"/>
      <c r="B20" s="272"/>
      <c r="C20" s="272"/>
      <c r="D20" s="74"/>
      <c r="E20" s="74"/>
      <c r="F20" s="74"/>
      <c r="G20" s="75"/>
      <c r="H20" s="76"/>
      <c r="I20" s="77"/>
      <c r="J20" s="76"/>
      <c r="K20" s="76"/>
      <c r="L20" s="272"/>
      <c r="M20" s="272"/>
      <c r="N20" s="272"/>
      <c r="O20" s="76"/>
      <c r="P20" s="76"/>
      <c r="Q20" s="76"/>
      <c r="R20" s="76"/>
    </row>
    <row r="21" spans="1:22" ht="15.75" customHeight="1">
      <c r="A21" s="272"/>
      <c r="B21" s="272"/>
      <c r="C21" s="272"/>
      <c r="D21" s="272"/>
      <c r="E21" s="272"/>
      <c r="F21" s="272"/>
      <c r="G21" s="75"/>
      <c r="H21" s="76"/>
      <c r="I21" s="77"/>
      <c r="J21" s="76"/>
      <c r="K21" s="76"/>
      <c r="L21" s="78"/>
      <c r="M21" s="76"/>
      <c r="N21" s="76"/>
      <c r="O21" s="76"/>
      <c r="P21" s="76"/>
      <c r="Q21" s="76"/>
      <c r="R21" s="76"/>
    </row>
    <row r="22" spans="1:22" ht="15.75" customHeight="1">
      <c r="A22" s="78"/>
      <c r="G22" s="79"/>
      <c r="H22" s="76"/>
      <c r="I22" s="77"/>
      <c r="J22" s="76"/>
      <c r="K22" s="76"/>
      <c r="L22" s="78"/>
      <c r="M22" s="76"/>
      <c r="N22" s="76"/>
      <c r="O22" s="76"/>
      <c r="P22" s="76"/>
      <c r="Q22" s="76"/>
      <c r="R22" s="76"/>
    </row>
    <row r="23" spans="1:22" ht="15.75" customHeight="1">
      <c r="A23" s="78"/>
      <c r="H23" s="76"/>
      <c r="I23" s="77"/>
      <c r="J23" s="76"/>
      <c r="K23" s="76"/>
      <c r="L23" s="78"/>
      <c r="M23" s="76"/>
      <c r="N23" s="76"/>
      <c r="O23" s="76"/>
      <c r="P23" s="76"/>
      <c r="Q23" s="76"/>
      <c r="R23" s="76"/>
    </row>
    <row r="24" spans="1:22" ht="15.75" customHeight="1">
      <c r="A24" s="78"/>
      <c r="H24" s="76"/>
      <c r="I24" s="77"/>
      <c r="J24" s="76"/>
      <c r="K24" s="76"/>
      <c r="L24" s="78"/>
      <c r="M24" s="76"/>
      <c r="N24" s="76"/>
      <c r="O24" s="76"/>
      <c r="P24" s="76"/>
      <c r="Q24" s="76"/>
      <c r="R24" s="76"/>
    </row>
    <row r="25" spans="1:22" ht="15.75" customHeight="1">
      <c r="A25" s="78"/>
      <c r="H25" s="76"/>
      <c r="I25" s="77"/>
      <c r="J25" s="76"/>
      <c r="K25" s="76"/>
      <c r="L25" s="78"/>
      <c r="M25" s="76"/>
      <c r="N25" s="76"/>
      <c r="O25" s="76"/>
      <c r="P25" s="76"/>
      <c r="Q25" s="76"/>
      <c r="R25" s="76"/>
    </row>
    <row r="26" spans="1:22" ht="15.75" customHeight="1">
      <c r="A26" s="78"/>
      <c r="H26" s="76"/>
      <c r="I26" s="77"/>
      <c r="J26" s="76"/>
      <c r="K26" s="76"/>
      <c r="L26" s="78"/>
      <c r="M26" s="76"/>
      <c r="N26" s="76"/>
      <c r="O26" s="76"/>
      <c r="P26" s="76"/>
      <c r="Q26" s="76"/>
      <c r="R26" s="76"/>
    </row>
    <row r="27" spans="1:22" ht="15.75" customHeight="1">
      <c r="A27" s="78"/>
      <c r="H27" s="76"/>
      <c r="I27" s="77"/>
      <c r="J27" s="76"/>
      <c r="K27" s="76"/>
      <c r="L27" s="78"/>
      <c r="M27" s="76"/>
      <c r="N27" s="76"/>
      <c r="O27" s="76"/>
      <c r="P27" s="76"/>
      <c r="Q27" s="76"/>
      <c r="R27" s="76"/>
    </row>
    <row r="28" spans="1:22" ht="15.75" customHeight="1">
      <c r="A28" s="78"/>
      <c r="H28" s="76"/>
      <c r="I28" s="77"/>
      <c r="J28" s="76"/>
      <c r="K28" s="76"/>
      <c r="L28" s="78"/>
      <c r="M28" s="76"/>
      <c r="N28" s="76"/>
      <c r="O28" s="76"/>
      <c r="P28" s="76"/>
      <c r="Q28" s="76"/>
      <c r="R28" s="76"/>
    </row>
    <row r="29" spans="1:22" ht="15.75" customHeight="1">
      <c r="A29" s="78"/>
      <c r="H29" s="76"/>
      <c r="I29" s="77"/>
      <c r="J29" s="76"/>
      <c r="K29" s="76"/>
      <c r="L29" s="78"/>
      <c r="M29" s="76"/>
      <c r="N29" s="76"/>
      <c r="O29" s="76"/>
      <c r="P29" s="76"/>
      <c r="Q29" s="76"/>
      <c r="R29" s="76"/>
    </row>
    <row r="30" spans="1:22" ht="15.75" customHeight="1">
      <c r="A30" s="78"/>
      <c r="H30" s="76"/>
      <c r="I30" s="77"/>
      <c r="J30" s="76"/>
      <c r="K30" s="76"/>
      <c r="L30" s="78"/>
      <c r="M30" s="76"/>
      <c r="N30" s="76"/>
      <c r="O30" s="76"/>
      <c r="P30" s="76"/>
      <c r="Q30" s="76"/>
      <c r="R30" s="76"/>
    </row>
    <row r="31" spans="1:22" ht="15.75" customHeight="1">
      <c r="A31" s="78"/>
      <c r="H31" s="76"/>
      <c r="I31" s="77"/>
      <c r="J31" s="76"/>
      <c r="K31" s="76"/>
      <c r="L31" s="78"/>
      <c r="M31" s="76"/>
      <c r="N31" s="76"/>
      <c r="O31" s="76"/>
      <c r="P31" s="76"/>
      <c r="Q31" s="76"/>
      <c r="R31" s="76"/>
    </row>
    <row r="32" spans="1:22" ht="15.75" customHeight="1">
      <c r="A32" s="78"/>
      <c r="H32" s="76"/>
      <c r="I32" s="77"/>
      <c r="J32" s="76"/>
      <c r="K32" s="76"/>
      <c r="L32" s="78"/>
      <c r="M32" s="76"/>
      <c r="N32" s="76"/>
      <c r="O32" s="76"/>
      <c r="P32" s="76"/>
      <c r="Q32" s="76"/>
      <c r="R32" s="76"/>
    </row>
    <row r="33" spans="1:18" ht="15.75" customHeight="1">
      <c r="A33" s="78"/>
      <c r="H33" s="76"/>
      <c r="I33" s="77"/>
      <c r="J33" s="76"/>
      <c r="K33" s="76"/>
      <c r="L33" s="78"/>
      <c r="M33" s="76"/>
      <c r="N33" s="76"/>
      <c r="O33" s="76"/>
      <c r="P33" s="76"/>
      <c r="Q33" s="76"/>
      <c r="R33" s="76"/>
    </row>
    <row r="34" spans="1:18" ht="15.75" customHeight="1">
      <c r="A34" s="78"/>
      <c r="H34" s="76"/>
      <c r="I34" s="77"/>
      <c r="J34" s="76"/>
      <c r="K34" s="76"/>
      <c r="L34" s="78"/>
      <c r="M34" s="76"/>
      <c r="N34" s="76"/>
      <c r="O34" s="76"/>
      <c r="P34" s="76"/>
      <c r="Q34" s="76"/>
      <c r="R34" s="76"/>
    </row>
    <row r="35" spans="1:18" ht="15.75" customHeight="1">
      <c r="A35" s="78"/>
      <c r="H35" s="76"/>
      <c r="I35" s="77"/>
      <c r="J35" s="76"/>
      <c r="K35" s="76"/>
      <c r="L35" s="78"/>
      <c r="M35" s="76"/>
      <c r="N35" s="76"/>
      <c r="O35" s="76"/>
      <c r="P35" s="76"/>
      <c r="Q35" s="76"/>
      <c r="R35" s="76"/>
    </row>
    <row r="36" spans="1:18" ht="15.75" customHeight="1">
      <c r="H36" s="76"/>
      <c r="I36" s="77"/>
      <c r="J36" s="76"/>
      <c r="K36" s="76"/>
      <c r="M36" s="76"/>
      <c r="N36" s="76"/>
      <c r="O36" s="76"/>
      <c r="P36" s="76"/>
      <c r="Q36" s="76"/>
      <c r="R36" s="76"/>
    </row>
    <row r="37" spans="1:18" ht="15.75" customHeight="1">
      <c r="H37" s="76"/>
      <c r="I37" s="77"/>
      <c r="J37" s="76"/>
      <c r="K37" s="76"/>
      <c r="M37" s="76"/>
      <c r="N37" s="76"/>
      <c r="O37" s="76"/>
      <c r="P37" s="76"/>
      <c r="Q37" s="76"/>
      <c r="R37" s="76"/>
    </row>
    <row r="38" spans="1:18" ht="15.75" customHeight="1">
      <c r="B38" s="51"/>
      <c r="C38" s="51"/>
      <c r="D38" s="51"/>
      <c r="E38" s="51"/>
      <c r="F38" s="51"/>
      <c r="G38" s="51"/>
      <c r="H38" s="76"/>
      <c r="I38" s="77"/>
      <c r="J38" s="76"/>
      <c r="K38" s="76"/>
      <c r="M38" s="76"/>
      <c r="N38" s="76"/>
      <c r="O38" s="76"/>
      <c r="P38" s="76"/>
      <c r="Q38" s="76"/>
      <c r="R38" s="76"/>
    </row>
    <row r="39" spans="1:18" ht="15.75" customHeight="1">
      <c r="B39" s="51"/>
      <c r="C39" s="51"/>
      <c r="D39" s="51"/>
      <c r="E39" s="51"/>
      <c r="F39" s="51"/>
      <c r="G39" s="51"/>
      <c r="H39" s="76"/>
      <c r="I39" s="77"/>
      <c r="J39" s="76"/>
      <c r="K39" s="76"/>
      <c r="M39" s="76"/>
      <c r="N39" s="76"/>
      <c r="O39" s="76"/>
      <c r="P39" s="76"/>
      <c r="Q39" s="76"/>
      <c r="R39" s="76"/>
    </row>
    <row r="40" spans="1:18" ht="15.75" customHeight="1">
      <c r="B40" s="51"/>
      <c r="C40" s="51"/>
      <c r="D40" s="51"/>
      <c r="E40" s="51"/>
      <c r="F40" s="51"/>
      <c r="G40" s="51"/>
      <c r="H40" s="76"/>
      <c r="I40" s="77"/>
      <c r="J40" s="76"/>
      <c r="K40" s="76"/>
      <c r="M40" s="76"/>
      <c r="N40" s="76"/>
      <c r="O40" s="76"/>
      <c r="P40" s="76"/>
      <c r="Q40" s="76"/>
      <c r="R40" s="76"/>
    </row>
    <row r="41" spans="1:18" ht="15.75" customHeight="1">
      <c r="B41" s="51"/>
      <c r="C41" s="51"/>
      <c r="D41" s="51"/>
      <c r="E41" s="51"/>
      <c r="F41" s="51"/>
      <c r="G41" s="51"/>
      <c r="H41" s="76"/>
      <c r="I41" s="77"/>
      <c r="J41" s="76"/>
      <c r="K41" s="76"/>
      <c r="M41" s="76"/>
      <c r="N41" s="76"/>
      <c r="O41" s="76"/>
      <c r="P41" s="76"/>
      <c r="Q41" s="76"/>
      <c r="R41" s="76"/>
    </row>
    <row r="42" spans="1:18" ht="15.75" customHeight="1">
      <c r="B42" s="51"/>
      <c r="C42" s="51"/>
      <c r="D42" s="51"/>
      <c r="E42" s="51"/>
      <c r="F42" s="51"/>
      <c r="G42" s="51"/>
      <c r="H42" s="76"/>
      <c r="I42" s="77"/>
      <c r="J42" s="76"/>
      <c r="K42" s="76"/>
      <c r="M42" s="76"/>
      <c r="N42" s="76"/>
      <c r="O42" s="76"/>
      <c r="P42" s="76"/>
      <c r="Q42" s="76"/>
      <c r="R42" s="76"/>
    </row>
    <row r="43" spans="1:18" ht="15.75" customHeight="1">
      <c r="B43" s="51"/>
      <c r="C43" s="51"/>
      <c r="D43" s="51"/>
      <c r="E43" s="51"/>
      <c r="F43" s="51"/>
      <c r="G43" s="51"/>
      <c r="H43" s="76"/>
      <c r="I43" s="77"/>
      <c r="J43" s="76"/>
      <c r="K43" s="76"/>
      <c r="M43" s="76"/>
      <c r="N43" s="76"/>
      <c r="O43" s="76"/>
      <c r="P43" s="76"/>
      <c r="Q43" s="76"/>
      <c r="R43" s="76"/>
    </row>
    <row r="44" spans="1:18" ht="15.75" customHeight="1">
      <c r="B44" s="51"/>
      <c r="C44" s="51"/>
      <c r="D44" s="51"/>
      <c r="E44" s="51"/>
      <c r="F44" s="51"/>
      <c r="G44" s="51"/>
      <c r="H44" s="76"/>
      <c r="I44" s="77"/>
      <c r="J44" s="76"/>
      <c r="K44" s="76"/>
      <c r="M44" s="76"/>
      <c r="N44" s="76"/>
      <c r="O44" s="76"/>
      <c r="P44" s="76"/>
      <c r="Q44" s="76"/>
      <c r="R44" s="76"/>
    </row>
    <row r="45" spans="1:18" ht="15.75" customHeight="1">
      <c r="B45" s="51"/>
      <c r="C45" s="51"/>
      <c r="D45" s="51"/>
      <c r="E45" s="51"/>
      <c r="F45" s="51"/>
      <c r="G45" s="51"/>
      <c r="H45" s="76"/>
      <c r="I45" s="77"/>
      <c r="J45" s="76"/>
      <c r="K45" s="76"/>
      <c r="M45" s="76"/>
      <c r="N45" s="76"/>
      <c r="O45" s="76"/>
      <c r="P45" s="76"/>
      <c r="Q45" s="76"/>
      <c r="R45" s="76"/>
    </row>
    <row r="46" spans="1:18" ht="15.75" customHeight="1">
      <c r="B46" s="51"/>
      <c r="C46" s="51"/>
      <c r="D46" s="51"/>
      <c r="E46" s="51"/>
      <c r="F46" s="51"/>
      <c r="G46" s="51"/>
      <c r="H46" s="76"/>
      <c r="I46" s="77"/>
      <c r="J46" s="76"/>
      <c r="K46" s="76"/>
      <c r="M46" s="76"/>
      <c r="N46" s="76"/>
      <c r="O46" s="76"/>
      <c r="P46" s="76"/>
      <c r="Q46" s="76"/>
      <c r="R46" s="76"/>
    </row>
    <row r="47" spans="1:18" ht="15.75" customHeight="1">
      <c r="B47" s="51"/>
      <c r="C47" s="51"/>
      <c r="D47" s="51"/>
      <c r="E47" s="51"/>
      <c r="F47" s="51"/>
      <c r="G47" s="51"/>
      <c r="H47" s="76"/>
      <c r="I47" s="77"/>
      <c r="J47" s="76"/>
      <c r="K47" s="76"/>
      <c r="M47" s="76"/>
      <c r="N47" s="76"/>
      <c r="O47" s="76"/>
      <c r="P47" s="76"/>
      <c r="Q47" s="76"/>
      <c r="R47" s="76"/>
    </row>
    <row r="48" spans="1:18" ht="15.75" customHeight="1">
      <c r="B48" s="51"/>
      <c r="C48" s="51"/>
      <c r="D48" s="51"/>
      <c r="E48" s="51"/>
      <c r="F48" s="51"/>
      <c r="G48" s="51"/>
      <c r="H48" s="76"/>
      <c r="I48" s="77"/>
      <c r="J48" s="76"/>
      <c r="K48" s="76"/>
      <c r="M48" s="76"/>
      <c r="N48" s="76"/>
      <c r="O48" s="76"/>
      <c r="P48" s="76"/>
      <c r="Q48" s="76"/>
      <c r="R48" s="76"/>
    </row>
    <row r="49" spans="2:18" ht="15.75" customHeight="1">
      <c r="B49" s="51"/>
      <c r="C49" s="51"/>
      <c r="D49" s="51"/>
      <c r="E49" s="51"/>
      <c r="F49" s="51"/>
      <c r="G49" s="51"/>
      <c r="H49" s="76"/>
      <c r="I49" s="77"/>
      <c r="J49" s="76"/>
      <c r="K49" s="76"/>
      <c r="M49" s="76"/>
      <c r="N49" s="76"/>
      <c r="O49" s="76"/>
      <c r="P49" s="76"/>
      <c r="Q49" s="76"/>
      <c r="R49" s="76"/>
    </row>
    <row r="50" spans="2:18" ht="15.75" customHeight="1">
      <c r="B50" s="51"/>
      <c r="C50" s="51"/>
      <c r="D50" s="51"/>
      <c r="E50" s="51"/>
      <c r="F50" s="51"/>
      <c r="G50" s="51"/>
      <c r="H50" s="76"/>
      <c r="I50" s="77"/>
      <c r="J50" s="76"/>
      <c r="K50" s="76"/>
      <c r="M50" s="76"/>
      <c r="N50" s="76"/>
      <c r="O50" s="76"/>
      <c r="P50" s="76"/>
      <c r="Q50" s="76"/>
      <c r="R50" s="76"/>
    </row>
    <row r="51" spans="2:18" ht="15.75" customHeight="1">
      <c r="B51" s="51"/>
      <c r="C51" s="51"/>
      <c r="D51" s="51"/>
      <c r="E51" s="51"/>
      <c r="F51" s="51"/>
      <c r="G51" s="51"/>
      <c r="H51" s="76"/>
      <c r="J51" s="76"/>
      <c r="K51" s="76"/>
      <c r="M51" s="76"/>
      <c r="N51" s="76"/>
      <c r="O51" s="76"/>
      <c r="P51" s="76"/>
      <c r="Q51" s="76"/>
      <c r="R51" s="76"/>
    </row>
    <row r="52" spans="2:18" ht="15.75" customHeight="1">
      <c r="B52" s="51"/>
      <c r="C52" s="51"/>
      <c r="D52" s="51"/>
      <c r="E52" s="51"/>
      <c r="F52" s="51"/>
      <c r="G52" s="51"/>
      <c r="H52" s="76"/>
      <c r="J52" s="76"/>
      <c r="K52" s="76"/>
      <c r="M52" s="76"/>
      <c r="N52" s="76"/>
      <c r="O52" s="76"/>
      <c r="P52" s="76"/>
      <c r="Q52" s="76"/>
      <c r="R52" s="76"/>
    </row>
    <row r="53" spans="2:18" ht="15.75" customHeight="1">
      <c r="B53" s="51"/>
      <c r="C53" s="51"/>
      <c r="D53" s="51"/>
      <c r="E53" s="51"/>
      <c r="F53" s="51"/>
      <c r="G53" s="51"/>
      <c r="H53" s="76"/>
      <c r="J53" s="76"/>
      <c r="K53" s="76"/>
      <c r="M53" s="76"/>
      <c r="N53" s="76"/>
      <c r="O53" s="76"/>
      <c r="P53" s="76"/>
      <c r="Q53" s="76"/>
      <c r="R53" s="76"/>
    </row>
    <row r="54" spans="2:18" ht="15.75" customHeight="1">
      <c r="B54" s="51"/>
      <c r="C54" s="51"/>
      <c r="D54" s="51"/>
      <c r="E54" s="51"/>
      <c r="F54" s="51"/>
      <c r="G54" s="51"/>
      <c r="H54" s="76"/>
      <c r="J54" s="76"/>
      <c r="K54" s="76"/>
      <c r="M54" s="76"/>
      <c r="N54" s="76"/>
      <c r="O54" s="76"/>
      <c r="P54" s="76"/>
      <c r="Q54" s="76"/>
      <c r="R54" s="76"/>
    </row>
    <row r="55" spans="2:18" ht="15.75" customHeight="1">
      <c r="B55" s="51"/>
      <c r="C55" s="51"/>
      <c r="D55" s="51"/>
      <c r="E55" s="51"/>
      <c r="F55" s="51"/>
      <c r="G55" s="51"/>
      <c r="H55" s="76"/>
      <c r="J55" s="76"/>
      <c r="K55" s="76"/>
      <c r="M55" s="76"/>
      <c r="N55" s="76"/>
      <c r="O55" s="76"/>
      <c r="P55" s="76"/>
      <c r="Q55" s="76"/>
      <c r="R55" s="76"/>
    </row>
    <row r="56" spans="2:18" ht="15.75" customHeight="1">
      <c r="B56" s="51"/>
      <c r="C56" s="51"/>
      <c r="D56" s="51"/>
      <c r="E56" s="51"/>
      <c r="F56" s="51"/>
      <c r="G56" s="51"/>
      <c r="H56" s="76"/>
      <c r="J56" s="76"/>
      <c r="K56" s="76"/>
      <c r="M56" s="76"/>
      <c r="N56" s="76"/>
      <c r="O56" s="76"/>
      <c r="P56" s="76"/>
      <c r="Q56" s="76"/>
      <c r="R56" s="76"/>
    </row>
    <row r="57" spans="2:18" ht="15.75" customHeight="1">
      <c r="B57" s="51"/>
      <c r="C57" s="51"/>
      <c r="D57" s="51"/>
      <c r="E57" s="51"/>
      <c r="F57" s="51"/>
      <c r="G57" s="51"/>
      <c r="H57" s="76"/>
      <c r="J57" s="76"/>
      <c r="K57" s="76"/>
      <c r="M57" s="76"/>
      <c r="N57" s="76"/>
      <c r="O57" s="76"/>
      <c r="P57" s="76"/>
      <c r="Q57" s="76"/>
      <c r="R57" s="76"/>
    </row>
    <row r="58" spans="2:18" ht="15.75" customHeight="1">
      <c r="B58" s="51"/>
      <c r="C58" s="51"/>
      <c r="D58" s="51"/>
      <c r="E58" s="51"/>
      <c r="F58" s="51"/>
      <c r="G58" s="51"/>
      <c r="H58" s="76"/>
      <c r="J58" s="76"/>
      <c r="K58" s="76"/>
      <c r="M58" s="76"/>
      <c r="N58" s="76"/>
      <c r="O58" s="76"/>
      <c r="P58" s="76"/>
      <c r="Q58" s="76"/>
      <c r="R58" s="76"/>
    </row>
    <row r="59" spans="2:18" ht="15.75" customHeight="1">
      <c r="B59" s="51"/>
      <c r="C59" s="51"/>
      <c r="D59" s="51"/>
      <c r="E59" s="51"/>
      <c r="F59" s="51"/>
      <c r="G59" s="51"/>
      <c r="H59" s="76"/>
      <c r="J59" s="76"/>
      <c r="K59" s="76"/>
      <c r="M59" s="76"/>
      <c r="N59" s="76"/>
      <c r="O59" s="76"/>
      <c r="P59" s="76"/>
      <c r="Q59" s="76"/>
      <c r="R59" s="76"/>
    </row>
    <row r="60" spans="2:18" ht="15.75" customHeight="1">
      <c r="B60" s="51"/>
      <c r="C60" s="51"/>
      <c r="D60" s="51"/>
      <c r="E60" s="51"/>
      <c r="F60" s="51"/>
      <c r="G60" s="51"/>
      <c r="H60" s="76"/>
      <c r="J60" s="76"/>
      <c r="K60" s="76"/>
      <c r="M60" s="76"/>
      <c r="N60" s="76"/>
      <c r="O60" s="76"/>
      <c r="P60" s="76"/>
      <c r="Q60" s="76"/>
      <c r="R60" s="76"/>
    </row>
    <row r="61" spans="2:18" ht="15.75" customHeight="1">
      <c r="B61" s="51"/>
      <c r="C61" s="51"/>
      <c r="D61" s="51"/>
      <c r="E61" s="51"/>
      <c r="F61" s="51"/>
      <c r="G61" s="51"/>
      <c r="H61" s="76"/>
      <c r="J61" s="76"/>
      <c r="K61" s="76"/>
      <c r="M61" s="76"/>
      <c r="N61" s="76"/>
      <c r="O61" s="76"/>
      <c r="P61" s="76"/>
      <c r="Q61" s="76"/>
      <c r="R61" s="76"/>
    </row>
    <row r="62" spans="2:18" ht="15.75" customHeight="1">
      <c r="B62" s="51"/>
      <c r="C62" s="51"/>
      <c r="D62" s="51"/>
      <c r="E62" s="51"/>
      <c r="F62" s="51"/>
      <c r="G62" s="51"/>
      <c r="H62" s="76"/>
      <c r="J62" s="76"/>
      <c r="K62" s="76"/>
      <c r="M62" s="76"/>
      <c r="N62" s="76"/>
      <c r="O62" s="76"/>
      <c r="P62" s="76"/>
      <c r="Q62" s="76"/>
      <c r="R62" s="76"/>
    </row>
    <row r="63" spans="2:18" ht="15.75" customHeight="1">
      <c r="B63" s="51"/>
      <c r="C63" s="51"/>
      <c r="D63" s="51"/>
      <c r="E63" s="51"/>
      <c r="F63" s="51"/>
      <c r="G63" s="51"/>
      <c r="H63" s="76"/>
      <c r="J63" s="76"/>
      <c r="K63" s="76"/>
      <c r="M63" s="76"/>
      <c r="N63" s="76"/>
      <c r="O63" s="76"/>
      <c r="P63" s="76"/>
      <c r="Q63" s="76"/>
      <c r="R63" s="76"/>
    </row>
    <row r="64" spans="2:18" ht="15.75" customHeight="1">
      <c r="B64" s="51"/>
      <c r="C64" s="51"/>
      <c r="D64" s="51"/>
      <c r="E64" s="51"/>
      <c r="F64" s="51"/>
      <c r="G64" s="51"/>
      <c r="H64" s="76"/>
      <c r="J64" s="76"/>
      <c r="K64" s="76"/>
      <c r="M64" s="76"/>
      <c r="N64" s="76"/>
      <c r="O64" s="76"/>
      <c r="P64" s="76"/>
      <c r="Q64" s="76"/>
      <c r="R64" s="76"/>
    </row>
    <row r="65" spans="2:18" ht="15.75" customHeight="1">
      <c r="B65" s="51"/>
      <c r="C65" s="51"/>
      <c r="D65" s="51"/>
      <c r="E65" s="51"/>
      <c r="F65" s="51"/>
      <c r="G65" s="51"/>
      <c r="H65" s="76"/>
      <c r="J65" s="76"/>
      <c r="K65" s="76"/>
      <c r="M65" s="76"/>
      <c r="N65" s="76"/>
      <c r="O65" s="76"/>
      <c r="P65" s="76"/>
      <c r="Q65" s="76"/>
      <c r="R65" s="76"/>
    </row>
    <row r="66" spans="2:18" ht="15.75" customHeight="1">
      <c r="B66" s="51"/>
      <c r="C66" s="51"/>
      <c r="D66" s="51"/>
      <c r="E66" s="51"/>
      <c r="F66" s="51"/>
      <c r="G66" s="51"/>
      <c r="H66" s="76"/>
      <c r="J66" s="76"/>
      <c r="K66" s="76"/>
      <c r="M66" s="76"/>
      <c r="N66" s="76"/>
      <c r="O66" s="76"/>
      <c r="P66" s="76"/>
      <c r="Q66" s="76"/>
      <c r="R66" s="76"/>
    </row>
    <row r="67" spans="2:18" ht="15.75" customHeight="1">
      <c r="B67" s="51"/>
      <c r="C67" s="51"/>
      <c r="D67" s="51"/>
      <c r="E67" s="51"/>
      <c r="F67" s="51"/>
      <c r="G67" s="51"/>
      <c r="H67" s="76"/>
      <c r="J67" s="76"/>
      <c r="K67" s="76"/>
      <c r="M67" s="76"/>
      <c r="N67" s="76"/>
      <c r="O67" s="76"/>
      <c r="P67" s="76"/>
      <c r="Q67" s="76"/>
      <c r="R67" s="76"/>
    </row>
    <row r="68" spans="2:18" ht="15.75" customHeight="1">
      <c r="B68" s="51"/>
      <c r="C68" s="51"/>
      <c r="D68" s="51"/>
      <c r="E68" s="51"/>
      <c r="F68" s="51"/>
      <c r="G68" s="51"/>
      <c r="H68" s="76"/>
      <c r="J68" s="76"/>
      <c r="K68" s="76"/>
      <c r="M68" s="76"/>
      <c r="N68" s="76"/>
      <c r="O68" s="76"/>
      <c r="P68" s="76"/>
      <c r="Q68" s="76"/>
      <c r="R68" s="76"/>
    </row>
    <row r="69" spans="2:18" ht="15.75" customHeight="1">
      <c r="B69" s="51"/>
      <c r="C69" s="51"/>
      <c r="D69" s="51"/>
      <c r="E69" s="51"/>
      <c r="F69" s="51"/>
      <c r="G69" s="51"/>
      <c r="H69" s="76"/>
      <c r="J69" s="76"/>
      <c r="K69" s="76"/>
      <c r="M69" s="76"/>
      <c r="N69" s="76"/>
      <c r="O69" s="76"/>
      <c r="P69" s="76"/>
      <c r="Q69" s="76"/>
      <c r="R69" s="76"/>
    </row>
    <row r="70" spans="2:18" ht="15.75" customHeight="1">
      <c r="B70" s="51"/>
      <c r="C70" s="51"/>
      <c r="D70" s="51"/>
      <c r="E70" s="51"/>
      <c r="F70" s="51"/>
      <c r="G70" s="51"/>
      <c r="H70" s="76"/>
      <c r="J70" s="76"/>
      <c r="K70" s="76"/>
      <c r="M70" s="76"/>
      <c r="N70" s="76"/>
      <c r="O70" s="76"/>
      <c r="P70" s="76"/>
      <c r="Q70" s="76"/>
      <c r="R70" s="76"/>
    </row>
    <row r="71" spans="2:18" ht="15.75" customHeight="1">
      <c r="B71" s="51"/>
      <c r="C71" s="51"/>
      <c r="D71" s="51"/>
      <c r="E71" s="51"/>
      <c r="F71" s="51"/>
      <c r="G71" s="51"/>
      <c r="H71" s="76"/>
      <c r="J71" s="76"/>
      <c r="K71" s="76"/>
      <c r="M71" s="76"/>
      <c r="N71" s="76"/>
      <c r="O71" s="76"/>
      <c r="P71" s="76"/>
      <c r="Q71" s="76"/>
      <c r="R71" s="76"/>
    </row>
    <row r="72" spans="2:18" ht="15.75" customHeight="1">
      <c r="B72" s="51"/>
      <c r="C72" s="51"/>
      <c r="D72" s="51"/>
      <c r="E72" s="51"/>
      <c r="F72" s="51"/>
      <c r="G72" s="51"/>
      <c r="H72" s="76"/>
      <c r="J72" s="76"/>
      <c r="K72" s="76"/>
      <c r="M72" s="76"/>
      <c r="N72" s="76"/>
      <c r="O72" s="76"/>
      <c r="P72" s="76"/>
      <c r="Q72" s="76"/>
      <c r="R72" s="76"/>
    </row>
    <row r="73" spans="2:18" ht="15.75" customHeight="1">
      <c r="B73" s="51"/>
      <c r="C73" s="51"/>
      <c r="D73" s="51"/>
      <c r="E73" s="51"/>
      <c r="F73" s="51"/>
      <c r="G73" s="51"/>
      <c r="H73" s="76"/>
      <c r="J73" s="76"/>
      <c r="K73" s="76"/>
      <c r="M73" s="76"/>
      <c r="N73" s="76"/>
      <c r="O73" s="76"/>
      <c r="P73" s="76"/>
      <c r="Q73" s="76"/>
      <c r="R73" s="76"/>
    </row>
    <row r="74" spans="2:18" ht="15.75" customHeight="1">
      <c r="B74" s="51"/>
      <c r="C74" s="51"/>
      <c r="D74" s="51"/>
      <c r="E74" s="51"/>
      <c r="F74" s="51"/>
      <c r="G74" s="51"/>
      <c r="H74" s="76"/>
      <c r="J74" s="76"/>
      <c r="K74" s="76"/>
      <c r="M74" s="76"/>
      <c r="N74" s="76"/>
      <c r="O74" s="76"/>
      <c r="P74" s="76"/>
      <c r="Q74" s="76"/>
      <c r="R74" s="76"/>
    </row>
    <row r="75" spans="2:18" ht="15.75" customHeight="1">
      <c r="B75" s="51"/>
      <c r="C75" s="51"/>
      <c r="D75" s="51"/>
      <c r="E75" s="51"/>
      <c r="F75" s="51"/>
      <c r="G75" s="51"/>
      <c r="J75" s="76"/>
      <c r="K75" s="76"/>
      <c r="M75" s="76"/>
      <c r="N75" s="76"/>
      <c r="O75" s="76"/>
      <c r="P75" s="76"/>
      <c r="Q75" s="76"/>
      <c r="R75" s="76"/>
    </row>
    <row r="76" spans="2:18" ht="15.75" customHeight="1">
      <c r="B76" s="51"/>
      <c r="C76" s="51"/>
      <c r="D76" s="51"/>
      <c r="E76" s="51"/>
      <c r="F76" s="51"/>
      <c r="G76" s="51"/>
      <c r="J76" s="76"/>
      <c r="K76" s="76"/>
      <c r="M76" s="76"/>
      <c r="N76" s="76"/>
      <c r="O76" s="76"/>
      <c r="P76" s="76"/>
      <c r="Q76" s="76"/>
      <c r="R76" s="76"/>
    </row>
    <row r="77" spans="2:18" ht="15.75" customHeight="1">
      <c r="B77" s="51"/>
      <c r="C77" s="51"/>
      <c r="D77" s="51"/>
      <c r="E77" s="51"/>
      <c r="F77" s="51"/>
      <c r="G77" s="51"/>
      <c r="J77" s="76"/>
      <c r="K77" s="76"/>
      <c r="M77" s="76"/>
      <c r="N77" s="76"/>
      <c r="O77" s="76"/>
      <c r="P77" s="76"/>
      <c r="Q77" s="76"/>
      <c r="R77" s="76"/>
    </row>
    <row r="78" spans="2:18" ht="15.75" customHeight="1">
      <c r="B78" s="51"/>
      <c r="C78" s="51"/>
      <c r="D78" s="51"/>
      <c r="E78" s="51"/>
      <c r="F78" s="51"/>
      <c r="G78" s="51"/>
      <c r="J78" s="76"/>
      <c r="K78" s="76"/>
      <c r="M78" s="76"/>
      <c r="N78" s="76"/>
      <c r="O78" s="76"/>
      <c r="P78" s="76"/>
      <c r="Q78" s="76"/>
      <c r="R78" s="76"/>
    </row>
    <row r="79" spans="2:18" ht="15.75" customHeight="1">
      <c r="B79" s="51"/>
      <c r="C79" s="51"/>
      <c r="D79" s="51"/>
      <c r="E79" s="51"/>
      <c r="F79" s="51"/>
      <c r="G79" s="51"/>
      <c r="J79" s="76"/>
      <c r="K79" s="76"/>
      <c r="M79" s="76"/>
      <c r="N79" s="76"/>
      <c r="O79" s="76"/>
      <c r="P79" s="76"/>
      <c r="Q79" s="76"/>
      <c r="R79" s="76"/>
    </row>
    <row r="80" spans="2:18" ht="15.75" customHeight="1">
      <c r="B80" s="51"/>
      <c r="C80" s="51"/>
      <c r="D80" s="51"/>
      <c r="E80" s="51"/>
      <c r="F80" s="51"/>
      <c r="G80" s="51"/>
      <c r="J80" s="76"/>
      <c r="K80" s="76"/>
      <c r="M80" s="76"/>
      <c r="N80" s="76"/>
      <c r="O80" s="76"/>
      <c r="P80" s="76"/>
      <c r="Q80" s="76"/>
      <c r="R80" s="76"/>
    </row>
    <row r="81" spans="2:18" ht="15.75" customHeight="1">
      <c r="B81" s="51"/>
      <c r="C81" s="51"/>
      <c r="D81" s="51"/>
      <c r="E81" s="51"/>
      <c r="F81" s="51"/>
      <c r="G81" s="51"/>
      <c r="J81" s="76"/>
      <c r="K81" s="76"/>
      <c r="M81" s="76"/>
      <c r="N81" s="76"/>
      <c r="O81" s="76"/>
      <c r="P81" s="76"/>
      <c r="Q81" s="76"/>
      <c r="R81" s="76"/>
    </row>
    <row r="82" spans="2:18" ht="15.75" customHeight="1">
      <c r="B82" s="51"/>
      <c r="C82" s="51"/>
      <c r="D82" s="51"/>
      <c r="E82" s="51"/>
      <c r="F82" s="51"/>
      <c r="G82" s="51"/>
      <c r="J82" s="76"/>
      <c r="K82" s="76"/>
      <c r="M82" s="76"/>
      <c r="N82" s="76"/>
      <c r="O82" s="76"/>
      <c r="P82" s="76"/>
      <c r="Q82" s="76"/>
      <c r="R82" s="76"/>
    </row>
    <row r="83" spans="2:18" ht="15.75" customHeight="1">
      <c r="B83" s="51"/>
      <c r="C83" s="51"/>
      <c r="D83" s="51"/>
      <c r="E83" s="51"/>
      <c r="F83" s="51"/>
      <c r="G83" s="51"/>
      <c r="J83" s="76"/>
      <c r="K83" s="76"/>
      <c r="M83" s="76"/>
      <c r="N83" s="76"/>
      <c r="O83" s="76"/>
      <c r="P83" s="76"/>
      <c r="Q83" s="76"/>
      <c r="R83" s="76"/>
    </row>
    <row r="84" spans="2:18" ht="15.75" customHeight="1">
      <c r="B84" s="51"/>
      <c r="C84" s="51"/>
      <c r="D84" s="51"/>
      <c r="E84" s="51"/>
      <c r="F84" s="51"/>
      <c r="G84" s="51"/>
      <c r="J84" s="76"/>
      <c r="K84" s="76"/>
      <c r="M84" s="76"/>
      <c r="N84" s="76"/>
      <c r="O84" s="76"/>
      <c r="P84" s="76"/>
      <c r="Q84" s="76"/>
      <c r="R84" s="76"/>
    </row>
    <row r="85" spans="2:18" ht="15.75" customHeight="1">
      <c r="B85" s="51"/>
      <c r="C85" s="51"/>
      <c r="D85" s="51"/>
      <c r="E85" s="51"/>
      <c r="F85" s="51"/>
      <c r="G85" s="51"/>
      <c r="J85" s="76"/>
      <c r="K85" s="76"/>
      <c r="M85" s="76"/>
      <c r="N85" s="76"/>
      <c r="O85" s="76"/>
      <c r="P85" s="76"/>
      <c r="Q85" s="76"/>
      <c r="R85" s="76"/>
    </row>
    <row r="86" spans="2:18" ht="15.75" customHeight="1">
      <c r="B86" s="51"/>
      <c r="C86" s="51"/>
      <c r="D86" s="51"/>
      <c r="E86" s="51"/>
      <c r="F86" s="51"/>
      <c r="G86" s="51"/>
      <c r="I86" s="51"/>
      <c r="J86" s="76"/>
      <c r="K86" s="76"/>
      <c r="M86" s="76"/>
      <c r="N86" s="76"/>
      <c r="O86" s="76"/>
      <c r="P86" s="76"/>
      <c r="Q86" s="76"/>
      <c r="R86" s="76"/>
    </row>
    <row r="87" spans="2:18" ht="15.75" customHeight="1">
      <c r="B87" s="51"/>
      <c r="C87" s="51"/>
      <c r="D87" s="51"/>
      <c r="E87" s="51"/>
      <c r="F87" s="51"/>
      <c r="G87" s="51"/>
      <c r="I87" s="51"/>
      <c r="J87" s="76"/>
      <c r="K87" s="76"/>
      <c r="M87" s="76"/>
      <c r="N87" s="76"/>
      <c r="O87" s="76"/>
      <c r="P87" s="76"/>
      <c r="Q87" s="76"/>
      <c r="R87" s="76"/>
    </row>
    <row r="88" spans="2:18" ht="15.75" customHeight="1">
      <c r="B88" s="51"/>
      <c r="C88" s="51"/>
      <c r="D88" s="51"/>
      <c r="E88" s="51"/>
      <c r="F88" s="51"/>
      <c r="G88" s="51"/>
      <c r="I88" s="51"/>
      <c r="J88" s="76"/>
      <c r="K88" s="76"/>
      <c r="M88" s="76"/>
      <c r="N88" s="76"/>
      <c r="O88" s="76"/>
      <c r="P88" s="76"/>
      <c r="Q88" s="76"/>
      <c r="R88" s="76"/>
    </row>
  </sheetData>
  <mergeCells count="27">
    <mergeCell ref="A19:C19"/>
    <mergeCell ref="L19:N19"/>
    <mergeCell ref="A20:C20"/>
    <mergeCell ref="L20:N20"/>
    <mergeCell ref="A21:F21"/>
    <mergeCell ref="M8:N8"/>
    <mergeCell ref="O8:P8"/>
    <mergeCell ref="Q8:R8"/>
    <mergeCell ref="A18:C18"/>
    <mergeCell ref="E18:G18"/>
    <mergeCell ref="L18:N18"/>
    <mergeCell ref="A6:A11"/>
    <mergeCell ref="B6:K6"/>
    <mergeCell ref="L6:L11"/>
    <mergeCell ref="M6:R6"/>
    <mergeCell ref="J7:K7"/>
    <mergeCell ref="B8:C8"/>
    <mergeCell ref="D8:E8"/>
    <mergeCell ref="F8:G8"/>
    <mergeCell ref="H8:I8"/>
    <mergeCell ref="J8:K8"/>
    <mergeCell ref="A3:K3"/>
    <mergeCell ref="L3:R3"/>
    <mergeCell ref="A4:K4"/>
    <mergeCell ref="L4:R4"/>
    <mergeCell ref="G5:K5"/>
    <mergeCell ref="Q5:R5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view="pageBreakPreview" zoomScaleSheetLayoutView="100" workbookViewId="0">
      <selection activeCell="E17" sqref="E17"/>
    </sheetView>
  </sheetViews>
  <sheetFormatPr defaultColWidth="9" defaultRowHeight="14.25"/>
  <cols>
    <col min="1" max="1" width="10.125" style="80" customWidth="1"/>
    <col min="2" max="2" width="13.125" style="80" customWidth="1"/>
    <col min="3" max="3" width="12.875" style="80" customWidth="1"/>
    <col min="4" max="4" width="14.375" style="80" customWidth="1"/>
    <col min="5" max="5" width="11" style="80" customWidth="1"/>
    <col min="6" max="6" width="11.625" style="80" customWidth="1"/>
    <col min="7" max="7" width="12.25" style="80" customWidth="1"/>
    <col min="8" max="16384" width="9" style="80"/>
  </cols>
  <sheetData>
    <row r="1" spans="1:7" ht="5.0999999999999996" customHeight="1"/>
    <row r="2" spans="1:7" ht="50.1" customHeight="1">
      <c r="A2" s="81"/>
      <c r="B2" s="1"/>
      <c r="C2" s="1"/>
      <c r="D2" s="1"/>
      <c r="E2" s="1"/>
      <c r="F2" s="1"/>
      <c r="G2" s="1"/>
    </row>
    <row r="3" spans="1:7" s="82" customFormat="1" ht="21" customHeight="1">
      <c r="A3" s="244" t="s">
        <v>68</v>
      </c>
      <c r="B3" s="244"/>
      <c r="C3" s="244"/>
      <c r="D3" s="244"/>
      <c r="E3" s="244"/>
      <c r="F3" s="244"/>
      <c r="G3" s="244"/>
    </row>
    <row r="4" spans="1:7" s="82" customFormat="1" ht="20.100000000000001" customHeight="1">
      <c r="A4" s="246" t="s">
        <v>69</v>
      </c>
      <c r="B4" s="276"/>
      <c r="C4" s="276"/>
      <c r="D4" s="276"/>
      <c r="E4" s="276"/>
      <c r="F4" s="276"/>
      <c r="G4" s="276"/>
    </row>
    <row r="5" spans="1:7" s="83" customFormat="1" ht="20.100000000000001" customHeight="1">
      <c r="A5" s="277" t="s">
        <v>70</v>
      </c>
      <c r="B5" s="277"/>
      <c r="C5" s="6"/>
      <c r="D5" s="7"/>
      <c r="E5" s="263" t="s">
        <v>71</v>
      </c>
      <c r="F5" s="263"/>
      <c r="G5" s="263"/>
    </row>
    <row r="6" spans="1:7" s="83" customFormat="1" ht="25.5" customHeight="1">
      <c r="A6" s="229" t="s">
        <v>6</v>
      </c>
      <c r="B6" s="11" t="s">
        <v>72</v>
      </c>
      <c r="C6" s="11"/>
      <c r="D6" s="13"/>
      <c r="E6" s="11" t="s">
        <v>73</v>
      </c>
      <c r="F6" s="11"/>
      <c r="G6" s="13"/>
    </row>
    <row r="7" spans="1:7" s="83" customFormat="1" ht="25.5" customHeight="1">
      <c r="A7" s="230"/>
      <c r="B7" s="14" t="s">
        <v>74</v>
      </c>
      <c r="C7" s="15" t="s">
        <v>75</v>
      </c>
      <c r="D7" s="19" t="s">
        <v>76</v>
      </c>
      <c r="E7" s="15" t="s">
        <v>77</v>
      </c>
      <c r="F7" s="15" t="s">
        <v>78</v>
      </c>
      <c r="G7" s="19" t="s">
        <v>79</v>
      </c>
    </row>
    <row r="8" spans="1:7" s="83" customFormat="1" ht="25.5" customHeight="1">
      <c r="A8" s="231"/>
      <c r="B8" s="42" t="s">
        <v>80</v>
      </c>
      <c r="C8" s="50" t="s">
        <v>81</v>
      </c>
      <c r="D8" s="42" t="s">
        <v>82</v>
      </c>
      <c r="E8" s="50" t="s">
        <v>83</v>
      </c>
      <c r="F8" s="50" t="s">
        <v>84</v>
      </c>
      <c r="G8" s="42" t="s">
        <v>82</v>
      </c>
    </row>
    <row r="9" spans="1:7" s="85" customFormat="1" ht="34.5" customHeight="1">
      <c r="A9" s="84">
        <v>2019</v>
      </c>
      <c r="B9" s="86">
        <v>915457</v>
      </c>
      <c r="C9" s="57">
        <v>923406</v>
      </c>
      <c r="D9" s="57">
        <v>28702365</v>
      </c>
      <c r="E9" s="57">
        <v>1454</v>
      </c>
      <c r="F9" s="57">
        <v>1368</v>
      </c>
      <c r="G9" s="58">
        <v>10601</v>
      </c>
    </row>
    <row r="10" spans="1:7" s="85" customFormat="1" ht="34.5" customHeight="1">
      <c r="A10" s="84">
        <v>2020</v>
      </c>
      <c r="B10" s="86">
        <v>570267</v>
      </c>
      <c r="C10" s="57">
        <v>579045</v>
      </c>
      <c r="D10" s="57">
        <v>18075339.927999999</v>
      </c>
      <c r="E10" s="57">
        <v>941</v>
      </c>
      <c r="F10" s="57">
        <v>1708</v>
      </c>
      <c r="G10" s="58">
        <v>12293</v>
      </c>
    </row>
    <row r="11" spans="1:7" s="87" customFormat="1" ht="34.5" customHeight="1">
      <c r="A11" s="84">
        <v>2021</v>
      </c>
      <c r="B11" s="86">
        <v>636029</v>
      </c>
      <c r="C11" s="57">
        <v>648019</v>
      </c>
      <c r="D11" s="57">
        <v>20151850</v>
      </c>
      <c r="E11" s="57">
        <v>82</v>
      </c>
      <c r="F11" s="57">
        <v>1523</v>
      </c>
      <c r="G11" s="58" t="s">
        <v>237</v>
      </c>
    </row>
    <row r="12" spans="1:7" s="87" customFormat="1" ht="34.5" customHeight="1">
      <c r="A12" s="84">
        <v>2022</v>
      </c>
      <c r="B12" s="88">
        <v>855154</v>
      </c>
      <c r="C12" s="64">
        <v>866439</v>
      </c>
      <c r="D12" s="64">
        <v>26697635</v>
      </c>
      <c r="E12" s="64" t="s">
        <v>298</v>
      </c>
      <c r="F12" s="64">
        <v>1688</v>
      </c>
      <c r="G12" s="65">
        <v>2892</v>
      </c>
    </row>
    <row r="13" spans="1:7" s="87" customFormat="1" ht="34.5" customHeight="1">
      <c r="A13" s="84">
        <v>2023</v>
      </c>
      <c r="B13" s="88">
        <v>949512</v>
      </c>
      <c r="C13" s="64">
        <v>961960</v>
      </c>
      <c r="D13" s="64">
        <v>29991721</v>
      </c>
      <c r="E13" s="64" t="s">
        <v>298</v>
      </c>
      <c r="F13" s="64">
        <v>1300</v>
      </c>
      <c r="G13" s="65" t="s">
        <v>298</v>
      </c>
    </row>
    <row r="14" spans="1:7" s="87" customFormat="1" ht="34.5" customHeight="1">
      <c r="A14" s="155">
        <v>2024</v>
      </c>
      <c r="B14" s="209">
        <v>1025031</v>
      </c>
      <c r="C14" s="209">
        <v>1042634</v>
      </c>
      <c r="D14" s="209">
        <v>31009837.342999998</v>
      </c>
      <c r="E14" s="209" t="s">
        <v>204</v>
      </c>
      <c r="F14" s="209">
        <v>1204</v>
      </c>
      <c r="G14" s="209" t="s">
        <v>204</v>
      </c>
    </row>
    <row r="15" spans="1:7" s="89" customFormat="1" ht="30" customHeight="1">
      <c r="A15" s="84" t="s">
        <v>85</v>
      </c>
      <c r="B15" s="204">
        <v>81114</v>
      </c>
      <c r="C15" s="203">
        <v>79426</v>
      </c>
      <c r="D15" s="205">
        <v>2476697.7000000002</v>
      </c>
      <c r="E15" s="203" t="s">
        <v>204</v>
      </c>
      <c r="F15" s="203" t="s">
        <v>204</v>
      </c>
      <c r="G15" s="203" t="s">
        <v>204</v>
      </c>
    </row>
    <row r="16" spans="1:7" s="90" customFormat="1" ht="30" customHeight="1">
      <c r="A16" s="84" t="s">
        <v>86</v>
      </c>
      <c r="B16" s="204">
        <v>84478</v>
      </c>
      <c r="C16" s="203">
        <v>86648</v>
      </c>
      <c r="D16" s="205">
        <v>2608626.398</v>
      </c>
      <c r="E16" s="203" t="s">
        <v>204</v>
      </c>
      <c r="F16" s="203" t="s">
        <v>204</v>
      </c>
      <c r="G16" s="203" t="s">
        <v>204</v>
      </c>
    </row>
    <row r="17" spans="1:7" s="90" customFormat="1" ht="30" customHeight="1">
      <c r="A17" s="84" t="s">
        <v>87</v>
      </c>
      <c r="B17" s="204">
        <v>82550</v>
      </c>
      <c r="C17" s="203">
        <v>83080</v>
      </c>
      <c r="D17" s="205">
        <v>2479085.375</v>
      </c>
      <c r="E17" s="203" t="s">
        <v>204</v>
      </c>
      <c r="F17" s="203">
        <v>390</v>
      </c>
      <c r="G17" s="203" t="s">
        <v>204</v>
      </c>
    </row>
    <row r="18" spans="1:7" s="90" customFormat="1" ht="30" customHeight="1">
      <c r="A18" s="84" t="s">
        <v>88</v>
      </c>
      <c r="B18" s="204">
        <v>86238</v>
      </c>
      <c r="C18" s="203">
        <v>88264</v>
      </c>
      <c r="D18" s="205">
        <v>2558821.6839999999</v>
      </c>
      <c r="E18" s="203" t="s">
        <v>204</v>
      </c>
      <c r="F18" s="203" t="s">
        <v>204</v>
      </c>
      <c r="G18" s="203" t="s">
        <v>204</v>
      </c>
    </row>
    <row r="19" spans="1:7" s="90" customFormat="1" ht="30" customHeight="1">
      <c r="A19" s="84" t="s">
        <v>89</v>
      </c>
      <c r="B19" s="204">
        <v>93138</v>
      </c>
      <c r="C19" s="203">
        <v>94796</v>
      </c>
      <c r="D19" s="205">
        <v>2749910.7680000002</v>
      </c>
      <c r="E19" s="203" t="s">
        <v>204</v>
      </c>
      <c r="F19" s="203" t="s">
        <v>204</v>
      </c>
      <c r="G19" s="203" t="s">
        <v>204</v>
      </c>
    </row>
    <row r="20" spans="1:7" s="90" customFormat="1" ht="30" customHeight="1">
      <c r="A20" s="84" t="s">
        <v>90</v>
      </c>
      <c r="B20" s="204">
        <v>85833</v>
      </c>
      <c r="C20" s="203">
        <v>86561</v>
      </c>
      <c r="D20" s="205">
        <v>2618108.0060000001</v>
      </c>
      <c r="E20" s="203" t="s">
        <v>204</v>
      </c>
      <c r="F20" s="203">
        <v>40</v>
      </c>
      <c r="G20" s="203" t="s">
        <v>204</v>
      </c>
    </row>
    <row r="21" spans="1:7" s="90" customFormat="1" ht="30" customHeight="1">
      <c r="A21" s="84" t="s">
        <v>91</v>
      </c>
      <c r="B21" s="204">
        <v>78070</v>
      </c>
      <c r="C21" s="203">
        <v>81237</v>
      </c>
      <c r="D21" s="205">
        <v>2390573.2680000002</v>
      </c>
      <c r="E21" s="203" t="s">
        <v>204</v>
      </c>
      <c r="F21" s="203">
        <v>238</v>
      </c>
      <c r="G21" s="203" t="s">
        <v>204</v>
      </c>
    </row>
    <row r="22" spans="1:7" s="90" customFormat="1" ht="30" customHeight="1">
      <c r="A22" s="84" t="s">
        <v>92</v>
      </c>
      <c r="B22" s="204">
        <v>88090</v>
      </c>
      <c r="C22" s="203">
        <v>89854</v>
      </c>
      <c r="D22" s="205">
        <v>2715083.6740000001</v>
      </c>
      <c r="E22" s="203" t="s">
        <v>204</v>
      </c>
      <c r="F22" s="203">
        <v>88</v>
      </c>
      <c r="G22" s="203" t="s">
        <v>204</v>
      </c>
    </row>
    <row r="23" spans="1:7" s="90" customFormat="1" ht="30" customHeight="1">
      <c r="A23" s="84" t="s">
        <v>93</v>
      </c>
      <c r="B23" s="204">
        <v>85780</v>
      </c>
      <c r="C23" s="203">
        <v>87999</v>
      </c>
      <c r="D23" s="205">
        <v>2693396.2769999998</v>
      </c>
      <c r="E23" s="203" t="s">
        <v>204</v>
      </c>
      <c r="F23" s="203" t="s">
        <v>204</v>
      </c>
      <c r="G23" s="203" t="s">
        <v>204</v>
      </c>
    </row>
    <row r="24" spans="1:7" s="90" customFormat="1" ht="30" customHeight="1">
      <c r="A24" s="84" t="s">
        <v>94</v>
      </c>
      <c r="B24" s="204">
        <v>90534</v>
      </c>
      <c r="C24" s="203">
        <v>91340</v>
      </c>
      <c r="D24" s="205">
        <v>2689162.95</v>
      </c>
      <c r="E24" s="203" t="s">
        <v>204</v>
      </c>
      <c r="F24" s="203" t="s">
        <v>204</v>
      </c>
      <c r="G24" s="203" t="s">
        <v>204</v>
      </c>
    </row>
    <row r="25" spans="1:7" s="90" customFormat="1" ht="30" customHeight="1">
      <c r="A25" s="84" t="s">
        <v>95</v>
      </c>
      <c r="B25" s="204">
        <v>88185</v>
      </c>
      <c r="C25" s="203">
        <v>89916</v>
      </c>
      <c r="D25" s="205">
        <v>2605319.6179999998</v>
      </c>
      <c r="E25" s="203" t="s">
        <v>204</v>
      </c>
      <c r="F25" s="203">
        <v>48</v>
      </c>
      <c r="G25" s="203" t="s">
        <v>204</v>
      </c>
    </row>
    <row r="26" spans="1:7" s="90" customFormat="1" ht="30" customHeight="1">
      <c r="A26" s="91" t="s">
        <v>96</v>
      </c>
      <c r="B26" s="206">
        <v>81021</v>
      </c>
      <c r="C26" s="207">
        <v>83513</v>
      </c>
      <c r="D26" s="208">
        <v>2425051.625</v>
      </c>
      <c r="E26" s="207" t="s">
        <v>204</v>
      </c>
      <c r="F26" s="207">
        <v>400</v>
      </c>
      <c r="G26" s="207" t="s">
        <v>204</v>
      </c>
    </row>
    <row r="27" spans="1:7" ht="15.95" customHeight="1">
      <c r="A27" s="273" t="s">
        <v>301</v>
      </c>
      <c r="B27" s="274"/>
      <c r="C27" s="274"/>
      <c r="D27" s="92"/>
      <c r="E27" s="275"/>
      <c r="F27" s="275"/>
      <c r="G27" s="275"/>
    </row>
    <row r="28" spans="1:7" ht="15.75" customHeight="1">
      <c r="A28" s="1"/>
      <c r="B28" s="1"/>
      <c r="C28" s="1"/>
      <c r="D28" s="92"/>
      <c r="E28" s="92"/>
      <c r="F28" s="92"/>
      <c r="G28" s="92"/>
    </row>
  </sheetData>
  <mergeCells count="7">
    <mergeCell ref="A27:C27"/>
    <mergeCell ref="E27:G27"/>
    <mergeCell ref="A3:G3"/>
    <mergeCell ref="A4:G4"/>
    <mergeCell ref="A5:B5"/>
    <mergeCell ref="E5:G5"/>
    <mergeCell ref="A6:A8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5"/>
  <sheetViews>
    <sheetView view="pageBreakPreview" zoomScaleSheetLayoutView="100" workbookViewId="0">
      <selection activeCell="E17" sqref="E17"/>
    </sheetView>
  </sheetViews>
  <sheetFormatPr defaultColWidth="9" defaultRowHeight="15.75"/>
  <cols>
    <col min="1" max="1" width="7.25" customWidth="1"/>
    <col min="2" max="2" width="7.125" customWidth="1"/>
    <col min="3" max="3" width="8.625" customWidth="1"/>
    <col min="4" max="5" width="6.875" customWidth="1"/>
    <col min="6" max="6" width="7.25" customWidth="1"/>
    <col min="7" max="8" width="8.625" customWidth="1"/>
    <col min="9" max="10" width="7" customWidth="1"/>
    <col min="11" max="11" width="7.125" customWidth="1"/>
  </cols>
  <sheetData>
    <row r="1" spans="1:13" ht="5.0999999999999996" customHeight="1"/>
    <row r="2" spans="1:13" ht="50.1" customHeight="1">
      <c r="A2" s="93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s="38" customFormat="1" ht="21" customHeight="1">
      <c r="A3" s="244" t="s">
        <v>97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spans="1:13" s="38" customFormat="1" ht="20.100000000000001" customHeight="1">
      <c r="A4" s="246" t="s">
        <v>98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</row>
    <row r="5" spans="1:13" ht="20.100000000000001" customHeight="1">
      <c r="A5" s="3" t="s">
        <v>99</v>
      </c>
      <c r="B5" s="5"/>
      <c r="C5" s="5"/>
      <c r="D5" s="5"/>
      <c r="E5" s="5"/>
      <c r="F5" s="5"/>
      <c r="G5" s="278" t="s">
        <v>100</v>
      </c>
      <c r="H5" s="278"/>
      <c r="I5" s="278"/>
      <c r="J5" s="278"/>
      <c r="K5" s="278"/>
    </row>
    <row r="6" spans="1:13" ht="22.5" customHeight="1">
      <c r="A6" s="229" t="s">
        <v>101</v>
      </c>
      <c r="B6" s="229" t="s">
        <v>102</v>
      </c>
      <c r="C6" s="229" t="s">
        <v>103</v>
      </c>
      <c r="D6" s="229" t="s">
        <v>104</v>
      </c>
      <c r="E6" s="240" t="s">
        <v>105</v>
      </c>
      <c r="F6" s="241" t="s">
        <v>106</v>
      </c>
      <c r="G6" s="241" t="s">
        <v>106</v>
      </c>
      <c r="H6" s="241" t="s">
        <v>106</v>
      </c>
      <c r="I6" s="241" t="s">
        <v>106</v>
      </c>
      <c r="J6" s="241" t="s">
        <v>106</v>
      </c>
      <c r="K6" s="242" t="s">
        <v>106</v>
      </c>
    </row>
    <row r="7" spans="1:13" ht="22.5" customHeight="1">
      <c r="A7" s="279" t="s">
        <v>107</v>
      </c>
      <c r="B7" s="279" t="s">
        <v>102</v>
      </c>
      <c r="C7" s="279" t="s">
        <v>108</v>
      </c>
      <c r="D7" s="279" t="s">
        <v>109</v>
      </c>
      <c r="E7" s="94"/>
      <c r="F7" s="243" t="s">
        <v>249</v>
      </c>
      <c r="G7" s="243" t="s">
        <v>250</v>
      </c>
      <c r="H7" s="229" t="s">
        <v>112</v>
      </c>
      <c r="I7" s="243" t="s">
        <v>251</v>
      </c>
      <c r="J7" s="243" t="s">
        <v>252</v>
      </c>
      <c r="K7" s="243" t="s">
        <v>253</v>
      </c>
    </row>
    <row r="8" spans="1:13" ht="55.15" customHeight="1">
      <c r="A8" s="280" t="s">
        <v>107</v>
      </c>
      <c r="B8" s="280" t="s">
        <v>102</v>
      </c>
      <c r="C8" s="280" t="s">
        <v>108</v>
      </c>
      <c r="D8" s="280" t="s">
        <v>109</v>
      </c>
      <c r="E8" s="95"/>
      <c r="F8" s="280" t="s">
        <v>110</v>
      </c>
      <c r="G8" s="280" t="s">
        <v>111</v>
      </c>
      <c r="H8" s="280" t="s">
        <v>112</v>
      </c>
      <c r="I8" s="280" t="s">
        <v>113</v>
      </c>
      <c r="J8" s="280" t="s">
        <v>114</v>
      </c>
      <c r="K8" s="280" t="s">
        <v>115</v>
      </c>
    </row>
    <row r="9" spans="1:13" ht="22.5" customHeight="1">
      <c r="A9" s="160">
        <v>2021</v>
      </c>
      <c r="B9" s="163">
        <v>23898</v>
      </c>
      <c r="C9" s="163">
        <v>7794</v>
      </c>
      <c r="D9" s="163">
        <v>16104</v>
      </c>
      <c r="E9" s="156">
        <v>23898</v>
      </c>
      <c r="F9" s="163">
        <v>337</v>
      </c>
      <c r="G9" s="163">
        <v>78</v>
      </c>
      <c r="H9" s="163">
        <v>445</v>
      </c>
      <c r="I9" s="163">
        <v>982</v>
      </c>
      <c r="J9" s="163">
        <v>475</v>
      </c>
      <c r="K9" s="164">
        <v>668</v>
      </c>
      <c r="M9" s="214"/>
    </row>
    <row r="10" spans="1:13" ht="22.5" customHeight="1">
      <c r="A10" s="161">
        <v>2022</v>
      </c>
      <c r="B10" s="156">
        <v>25344</v>
      </c>
      <c r="C10" s="156">
        <v>6764</v>
      </c>
      <c r="D10" s="156">
        <v>18580</v>
      </c>
      <c r="E10" s="156">
        <v>29954</v>
      </c>
      <c r="F10" s="156">
        <v>399</v>
      </c>
      <c r="G10" s="156">
        <v>96</v>
      </c>
      <c r="H10" s="156">
        <v>535</v>
      </c>
      <c r="I10" s="156">
        <v>1029</v>
      </c>
      <c r="J10" s="156">
        <v>449</v>
      </c>
      <c r="K10" s="157">
        <v>713</v>
      </c>
    </row>
    <row r="11" spans="1:13" ht="22.5" customHeight="1">
      <c r="A11" s="161">
        <v>2023</v>
      </c>
      <c r="B11" s="156">
        <v>25644</v>
      </c>
      <c r="C11" s="156">
        <v>7799</v>
      </c>
      <c r="D11" s="156">
        <v>17924</v>
      </c>
      <c r="E11" s="156">
        <v>25644</v>
      </c>
      <c r="F11" s="156">
        <v>261</v>
      </c>
      <c r="G11" s="156">
        <v>98</v>
      </c>
      <c r="H11" s="156">
        <v>575</v>
      </c>
      <c r="I11" s="156">
        <v>1114</v>
      </c>
      <c r="J11" s="156">
        <v>610</v>
      </c>
      <c r="K11" s="157">
        <v>791</v>
      </c>
    </row>
    <row r="12" spans="1:13" ht="20.100000000000001" customHeight="1">
      <c r="A12" s="162">
        <v>2024</v>
      </c>
      <c r="B12" s="218">
        <v>25063942</v>
      </c>
      <c r="C12" s="218">
        <v>6497966</v>
      </c>
      <c r="D12" s="218">
        <v>18565976</v>
      </c>
      <c r="E12" s="219">
        <v>25064</v>
      </c>
      <c r="F12" s="218">
        <v>299931</v>
      </c>
      <c r="G12" s="218">
        <v>96570</v>
      </c>
      <c r="H12" s="218">
        <v>630932</v>
      </c>
      <c r="I12" s="218">
        <v>1373763</v>
      </c>
      <c r="J12" s="218">
        <v>426715</v>
      </c>
      <c r="K12" s="220">
        <v>745583</v>
      </c>
      <c r="L12" s="214"/>
    </row>
    <row r="13" spans="1:13" s="112" customFormat="1" ht="20.100000000000001" customHeight="1">
      <c r="A13" s="96" t="s">
        <v>85</v>
      </c>
      <c r="B13" s="212">
        <v>2296028</v>
      </c>
      <c r="C13" s="212">
        <v>693792</v>
      </c>
      <c r="D13" s="212">
        <v>1602236</v>
      </c>
      <c r="E13" s="212">
        <v>2296028</v>
      </c>
      <c r="F13" s="212">
        <v>44553</v>
      </c>
      <c r="G13" s="212">
        <v>19970</v>
      </c>
      <c r="H13" s="212">
        <v>59103</v>
      </c>
      <c r="I13" s="212">
        <v>87030</v>
      </c>
      <c r="J13" s="212">
        <v>41500</v>
      </c>
      <c r="K13" s="215">
        <v>68204</v>
      </c>
      <c r="L13" s="213"/>
    </row>
    <row r="14" spans="1:13" s="112" customFormat="1" ht="20.100000000000001" customHeight="1">
      <c r="A14" s="96" t="s">
        <v>86</v>
      </c>
      <c r="B14" s="212">
        <v>1867337</v>
      </c>
      <c r="C14" s="212">
        <v>541147</v>
      </c>
      <c r="D14" s="212">
        <v>1326190</v>
      </c>
      <c r="E14" s="212">
        <v>1867337</v>
      </c>
      <c r="F14" s="212">
        <v>12100</v>
      </c>
      <c r="G14" s="212">
        <v>20799</v>
      </c>
      <c r="H14" s="212">
        <v>46739</v>
      </c>
      <c r="I14" s="212">
        <v>75263</v>
      </c>
      <c r="J14" s="212">
        <v>35300</v>
      </c>
      <c r="K14" s="215">
        <v>11853</v>
      </c>
    </row>
    <row r="15" spans="1:13" s="112" customFormat="1" ht="20.100000000000001" customHeight="1">
      <c r="A15" s="96" t="s">
        <v>87</v>
      </c>
      <c r="B15" s="212">
        <v>2222237</v>
      </c>
      <c r="C15" s="212">
        <v>668840</v>
      </c>
      <c r="D15" s="212">
        <v>1553397</v>
      </c>
      <c r="E15" s="212">
        <v>2222237</v>
      </c>
      <c r="F15" s="212">
        <v>28450</v>
      </c>
      <c r="G15" s="212">
        <v>20841</v>
      </c>
      <c r="H15" s="212">
        <v>52637</v>
      </c>
      <c r="I15" s="212">
        <v>138906</v>
      </c>
      <c r="J15" s="212">
        <v>23360</v>
      </c>
      <c r="K15" s="215">
        <v>112046</v>
      </c>
    </row>
    <row r="16" spans="1:13" s="112" customFormat="1" ht="20.100000000000001" customHeight="1">
      <c r="A16" s="96" t="s">
        <v>88</v>
      </c>
      <c r="B16" s="212">
        <v>2078352</v>
      </c>
      <c r="C16" s="212">
        <v>598964</v>
      </c>
      <c r="D16" s="212">
        <v>1479388</v>
      </c>
      <c r="E16" s="212">
        <v>2078352</v>
      </c>
      <c r="F16" s="212">
        <v>28409</v>
      </c>
      <c r="G16" s="212">
        <v>13063</v>
      </c>
      <c r="H16" s="212">
        <v>55133</v>
      </c>
      <c r="I16" s="212">
        <v>115432</v>
      </c>
      <c r="J16" s="212">
        <v>35400</v>
      </c>
      <c r="K16" s="215">
        <v>21186</v>
      </c>
    </row>
    <row r="17" spans="1:20" s="112" customFormat="1" ht="20.100000000000001" customHeight="1">
      <c r="A17" s="96" t="s">
        <v>89</v>
      </c>
      <c r="B17" s="212">
        <v>2009225</v>
      </c>
      <c r="C17" s="212">
        <v>580539</v>
      </c>
      <c r="D17" s="212">
        <v>1428686</v>
      </c>
      <c r="E17" s="212">
        <v>2009225</v>
      </c>
      <c r="F17" s="212">
        <v>2200</v>
      </c>
      <c r="G17" s="212">
        <v>1751</v>
      </c>
      <c r="H17" s="212">
        <v>55863</v>
      </c>
      <c r="I17" s="212">
        <v>108221</v>
      </c>
      <c r="J17" s="212">
        <v>27400</v>
      </c>
      <c r="K17" s="215">
        <v>55767</v>
      </c>
    </row>
    <row r="18" spans="1:20" s="112" customFormat="1" ht="20.100000000000001" customHeight="1">
      <c r="A18" s="96" t="s">
        <v>90</v>
      </c>
      <c r="B18" s="212">
        <v>2097724</v>
      </c>
      <c r="C18" s="212">
        <v>663309</v>
      </c>
      <c r="D18" s="212">
        <v>1434415</v>
      </c>
      <c r="E18" s="212">
        <v>2097724</v>
      </c>
      <c r="F18" s="212">
        <v>67606</v>
      </c>
      <c r="G18" s="212">
        <v>1692</v>
      </c>
      <c r="H18" s="212">
        <v>56618</v>
      </c>
      <c r="I18" s="212">
        <v>124353</v>
      </c>
      <c r="J18" s="212">
        <v>49600</v>
      </c>
      <c r="K18" s="215">
        <v>71751</v>
      </c>
      <c r="M18" s="213"/>
      <c r="N18" s="213"/>
      <c r="O18" s="213"/>
      <c r="P18" s="213"/>
      <c r="Q18" s="213"/>
      <c r="R18" s="213"/>
      <c r="S18" s="213"/>
      <c r="T18" s="213"/>
    </row>
    <row r="19" spans="1:20" s="112" customFormat="1" ht="20.100000000000001" customHeight="1">
      <c r="A19" s="96" t="s">
        <v>91</v>
      </c>
      <c r="B19" s="212">
        <v>1909285</v>
      </c>
      <c r="C19" s="212">
        <v>506303</v>
      </c>
      <c r="D19" s="212">
        <v>1402982</v>
      </c>
      <c r="E19" s="212">
        <v>1909285</v>
      </c>
      <c r="F19" s="212">
        <v>11500</v>
      </c>
      <c r="G19" s="212">
        <v>1812</v>
      </c>
      <c r="H19" s="212">
        <v>55375</v>
      </c>
      <c r="I19" s="212">
        <v>108853</v>
      </c>
      <c r="J19" s="212">
        <v>31500</v>
      </c>
      <c r="K19" s="215">
        <v>36221</v>
      </c>
    </row>
    <row r="20" spans="1:20" s="112" customFormat="1" ht="20.100000000000001" customHeight="1">
      <c r="A20" s="96" t="s">
        <v>92</v>
      </c>
      <c r="B20" s="212">
        <v>2303859</v>
      </c>
      <c r="C20" s="212">
        <v>513304</v>
      </c>
      <c r="D20" s="212">
        <v>1790555</v>
      </c>
      <c r="E20" s="212">
        <v>2303859</v>
      </c>
      <c r="F20" s="168" t="s">
        <v>234</v>
      </c>
      <c r="G20" s="212">
        <v>2472</v>
      </c>
      <c r="H20" s="212">
        <v>51400</v>
      </c>
      <c r="I20" s="212">
        <v>120618</v>
      </c>
      <c r="J20" s="212">
        <v>40100</v>
      </c>
      <c r="K20" s="215">
        <v>96552</v>
      </c>
    </row>
    <row r="21" spans="1:20" s="112" customFormat="1" ht="20.100000000000001" customHeight="1">
      <c r="A21" s="96" t="s">
        <v>93</v>
      </c>
      <c r="B21" s="212">
        <v>1829599</v>
      </c>
      <c r="C21" s="212">
        <v>364406</v>
      </c>
      <c r="D21" s="212">
        <v>1465193</v>
      </c>
      <c r="E21" s="212">
        <v>1829599</v>
      </c>
      <c r="F21" s="168" t="s">
        <v>234</v>
      </c>
      <c r="G21" s="212">
        <v>2040</v>
      </c>
      <c r="H21" s="212">
        <v>35032</v>
      </c>
      <c r="I21" s="212">
        <v>96431</v>
      </c>
      <c r="J21" s="212">
        <v>25100</v>
      </c>
      <c r="K21" s="215">
        <v>80029</v>
      </c>
      <c r="P21" s="213"/>
    </row>
    <row r="22" spans="1:20" s="112" customFormat="1" ht="20.100000000000001" customHeight="1">
      <c r="A22" s="96" t="s">
        <v>94</v>
      </c>
      <c r="B22" s="212">
        <v>2191719</v>
      </c>
      <c r="C22" s="212">
        <v>505321</v>
      </c>
      <c r="D22" s="212">
        <v>1686398</v>
      </c>
      <c r="E22" s="212">
        <v>2191719</v>
      </c>
      <c r="F22" s="212">
        <v>65619</v>
      </c>
      <c r="G22" s="212">
        <v>484</v>
      </c>
      <c r="H22" s="212">
        <v>56605</v>
      </c>
      <c r="I22" s="212">
        <v>106469</v>
      </c>
      <c r="J22" s="212">
        <v>35849</v>
      </c>
      <c r="K22" s="215">
        <v>97554</v>
      </c>
    </row>
    <row r="23" spans="1:20" s="112" customFormat="1" ht="20.100000000000001" customHeight="1">
      <c r="A23" s="96" t="s">
        <v>95</v>
      </c>
      <c r="B23" s="212">
        <v>1942625</v>
      </c>
      <c r="C23" s="212">
        <v>321753</v>
      </c>
      <c r="D23" s="212">
        <v>1620872</v>
      </c>
      <c r="E23" s="212">
        <v>1942625</v>
      </c>
      <c r="F23" s="212">
        <v>39494</v>
      </c>
      <c r="G23" s="212">
        <v>2326</v>
      </c>
      <c r="H23" s="212">
        <v>50713</v>
      </c>
      <c r="I23" s="212">
        <v>142452</v>
      </c>
      <c r="J23" s="212">
        <v>46549</v>
      </c>
      <c r="K23" s="215">
        <v>24823</v>
      </c>
    </row>
    <row r="24" spans="1:20" s="112" customFormat="1" ht="20.100000000000001" customHeight="1">
      <c r="A24" s="97" t="s">
        <v>96</v>
      </c>
      <c r="B24" s="212">
        <v>2315952</v>
      </c>
      <c r="C24" s="212">
        <v>540288</v>
      </c>
      <c r="D24" s="212">
        <v>1775664</v>
      </c>
      <c r="E24" s="212">
        <v>2315952</v>
      </c>
      <c r="F24" s="168" t="s">
        <v>234</v>
      </c>
      <c r="G24" s="212">
        <v>9320</v>
      </c>
      <c r="H24" s="212">
        <v>55714</v>
      </c>
      <c r="I24" s="212">
        <v>149735</v>
      </c>
      <c r="J24" s="212">
        <v>35057</v>
      </c>
      <c r="K24" s="215">
        <v>69597</v>
      </c>
    </row>
    <row r="25" spans="1:20" s="38" customFormat="1" ht="22.5" customHeight="1">
      <c r="A25" s="229" t="s">
        <v>101</v>
      </c>
      <c r="B25" s="269" t="s">
        <v>105</v>
      </c>
      <c r="C25" s="270"/>
      <c r="D25" s="270"/>
      <c r="E25" s="270"/>
      <c r="F25" s="270"/>
      <c r="G25" s="270"/>
      <c r="H25" s="270"/>
      <c r="I25" s="270"/>
      <c r="J25" s="270"/>
      <c r="K25" s="271"/>
    </row>
    <row r="26" spans="1:20" s="98" customFormat="1" ht="22.5" customHeight="1">
      <c r="A26" s="279" t="s">
        <v>107</v>
      </c>
      <c r="B26" s="243" t="s">
        <v>254</v>
      </c>
      <c r="C26" s="243" t="s">
        <v>255</v>
      </c>
      <c r="D26" s="243" t="s">
        <v>256</v>
      </c>
      <c r="E26" s="243" t="s">
        <v>257</v>
      </c>
      <c r="F26" s="243" t="s">
        <v>258</v>
      </c>
      <c r="G26" s="243" t="s">
        <v>259</v>
      </c>
      <c r="H26" s="243" t="s">
        <v>260</v>
      </c>
      <c r="I26" s="243" t="s">
        <v>263</v>
      </c>
      <c r="J26" s="243" t="s">
        <v>261</v>
      </c>
      <c r="K26" s="243" t="s">
        <v>262</v>
      </c>
    </row>
    <row r="27" spans="1:20" ht="60" customHeight="1">
      <c r="A27" s="280" t="s">
        <v>107</v>
      </c>
      <c r="B27" s="280" t="s">
        <v>116</v>
      </c>
      <c r="C27" s="280" t="s">
        <v>117</v>
      </c>
      <c r="D27" s="280" t="s">
        <v>118</v>
      </c>
      <c r="E27" s="280" t="s">
        <v>119</v>
      </c>
      <c r="F27" s="280" t="s">
        <v>120</v>
      </c>
      <c r="G27" s="280" t="s">
        <v>121</v>
      </c>
      <c r="H27" s="280" t="s">
        <v>122</v>
      </c>
      <c r="I27" s="280" t="s">
        <v>123</v>
      </c>
      <c r="J27" s="280" t="s">
        <v>124</v>
      </c>
      <c r="K27" s="280" t="s">
        <v>125</v>
      </c>
    </row>
    <row r="28" spans="1:20" ht="22.5" customHeight="1">
      <c r="A28" s="160">
        <v>2021</v>
      </c>
      <c r="B28" s="165">
        <v>1282</v>
      </c>
      <c r="C28" s="165">
        <v>74</v>
      </c>
      <c r="D28" s="165">
        <v>51</v>
      </c>
      <c r="E28" s="165">
        <v>4544</v>
      </c>
      <c r="F28" s="165">
        <v>128</v>
      </c>
      <c r="G28" s="165">
        <v>14423</v>
      </c>
      <c r="H28" s="165">
        <v>58</v>
      </c>
      <c r="I28" s="165">
        <v>27</v>
      </c>
      <c r="J28" s="165">
        <v>29</v>
      </c>
      <c r="K28" s="165">
        <v>296</v>
      </c>
    </row>
    <row r="29" spans="1:20" ht="22.5" customHeight="1">
      <c r="A29" s="161">
        <v>2022</v>
      </c>
      <c r="B29" s="158">
        <v>1307</v>
      </c>
      <c r="C29" s="158">
        <v>78</v>
      </c>
      <c r="D29" s="158">
        <v>66</v>
      </c>
      <c r="E29" s="158">
        <v>4172</v>
      </c>
      <c r="F29" s="158">
        <v>1025</v>
      </c>
      <c r="G29" s="158">
        <v>15094</v>
      </c>
      <c r="H29" s="158">
        <v>83</v>
      </c>
      <c r="I29" s="158">
        <v>4596</v>
      </c>
      <c r="J29" s="158" t="s">
        <v>298</v>
      </c>
      <c r="K29" s="159">
        <v>312</v>
      </c>
    </row>
    <row r="30" spans="1:20" ht="22.5" customHeight="1">
      <c r="A30" s="161">
        <v>2023</v>
      </c>
      <c r="B30" s="158">
        <v>1331</v>
      </c>
      <c r="C30" s="158">
        <v>15</v>
      </c>
      <c r="D30" s="158">
        <v>919</v>
      </c>
      <c r="E30" s="158">
        <v>4080</v>
      </c>
      <c r="F30" s="158">
        <v>1389</v>
      </c>
      <c r="G30" s="158">
        <v>14172</v>
      </c>
      <c r="H30" s="158">
        <v>7</v>
      </c>
      <c r="I30" s="158">
        <v>18</v>
      </c>
      <c r="J30" s="158" t="s">
        <v>298</v>
      </c>
      <c r="K30" s="159">
        <v>264</v>
      </c>
    </row>
    <row r="31" spans="1:20" ht="20.100000000000001" customHeight="1">
      <c r="A31" s="162">
        <v>2024</v>
      </c>
      <c r="B31" s="218">
        <v>1294561</v>
      </c>
      <c r="C31" s="218">
        <v>1557</v>
      </c>
      <c r="D31" s="218">
        <v>114231</v>
      </c>
      <c r="E31" s="218">
        <v>4054073</v>
      </c>
      <c r="F31" s="218">
        <v>848722</v>
      </c>
      <c r="G31" s="218">
        <v>14961423</v>
      </c>
      <c r="H31" s="218">
        <v>13934</v>
      </c>
      <c r="I31" s="218">
        <v>23713</v>
      </c>
      <c r="J31" s="218">
        <v>3000</v>
      </c>
      <c r="K31" s="220">
        <v>172339</v>
      </c>
      <c r="L31" s="214"/>
    </row>
    <row r="32" spans="1:20" s="112" customFormat="1" ht="20.100000000000001" customHeight="1">
      <c r="A32" s="99" t="s">
        <v>126</v>
      </c>
      <c r="B32" s="212">
        <v>116278</v>
      </c>
      <c r="C32" s="168" t="s">
        <v>234</v>
      </c>
      <c r="D32" s="212">
        <v>7934</v>
      </c>
      <c r="E32" s="212">
        <v>421382</v>
      </c>
      <c r="F32" s="212">
        <v>47417</v>
      </c>
      <c r="G32" s="212">
        <v>1361922</v>
      </c>
      <c r="H32" s="168" t="s">
        <v>234</v>
      </c>
      <c r="I32" s="212">
        <v>1976</v>
      </c>
      <c r="J32" s="168" t="s">
        <v>234</v>
      </c>
      <c r="K32" s="215">
        <v>18559</v>
      </c>
    </row>
    <row r="33" spans="1:11" s="112" customFormat="1" ht="20.100000000000001" customHeight="1">
      <c r="A33" s="99" t="s">
        <v>127</v>
      </c>
      <c r="B33" s="212">
        <v>103416</v>
      </c>
      <c r="C33" s="168" t="s">
        <v>234</v>
      </c>
      <c r="D33" s="212">
        <v>6467</v>
      </c>
      <c r="E33" s="212">
        <v>350180</v>
      </c>
      <c r="F33" s="212">
        <v>51207</v>
      </c>
      <c r="G33" s="212">
        <v>1150183</v>
      </c>
      <c r="H33" s="168" t="s">
        <v>234</v>
      </c>
      <c r="I33" s="212">
        <v>1680</v>
      </c>
      <c r="J33" s="168" t="s">
        <v>234</v>
      </c>
      <c r="K33" s="215">
        <v>2150</v>
      </c>
    </row>
    <row r="34" spans="1:11" s="112" customFormat="1" ht="20.100000000000001" customHeight="1">
      <c r="A34" s="99" t="s">
        <v>87</v>
      </c>
      <c r="B34" s="212">
        <v>103735</v>
      </c>
      <c r="C34" s="168" t="s">
        <v>234</v>
      </c>
      <c r="D34" s="212">
        <v>10901</v>
      </c>
      <c r="E34" s="212">
        <v>427850</v>
      </c>
      <c r="F34" s="212">
        <v>63434</v>
      </c>
      <c r="G34" s="212">
        <v>1219374</v>
      </c>
      <c r="H34" s="168" t="s">
        <v>234</v>
      </c>
      <c r="I34" s="212">
        <v>1692</v>
      </c>
      <c r="J34" s="168" t="s">
        <v>234</v>
      </c>
      <c r="K34" s="215">
        <v>19011</v>
      </c>
    </row>
    <row r="35" spans="1:11" s="112" customFormat="1" ht="20.100000000000001" customHeight="1">
      <c r="A35" s="99" t="s">
        <v>88</v>
      </c>
      <c r="B35" s="212">
        <v>116861</v>
      </c>
      <c r="C35" s="168" t="s">
        <v>234</v>
      </c>
      <c r="D35" s="212">
        <v>8034</v>
      </c>
      <c r="E35" s="212">
        <v>334436</v>
      </c>
      <c r="F35" s="212">
        <v>67519</v>
      </c>
      <c r="G35" s="212">
        <v>1253482</v>
      </c>
      <c r="H35" s="168" t="s">
        <v>234</v>
      </c>
      <c r="I35" s="168" t="s">
        <v>234</v>
      </c>
      <c r="J35" s="212">
        <v>3000</v>
      </c>
      <c r="K35" s="215">
        <v>24807</v>
      </c>
    </row>
    <row r="36" spans="1:11" s="112" customFormat="1" ht="20.100000000000001" customHeight="1">
      <c r="A36" s="99" t="s">
        <v>89</v>
      </c>
      <c r="B36" s="212">
        <v>105240</v>
      </c>
      <c r="C36" s="168" t="s">
        <v>234</v>
      </c>
      <c r="D36" s="212">
        <v>9896</v>
      </c>
      <c r="E36" s="212">
        <v>331244</v>
      </c>
      <c r="F36" s="212">
        <v>118418</v>
      </c>
      <c r="G36" s="212">
        <v>1181682</v>
      </c>
      <c r="H36" s="168" t="s">
        <v>234</v>
      </c>
      <c r="I36" s="212">
        <v>2908</v>
      </c>
      <c r="J36" s="168" t="s">
        <v>234</v>
      </c>
      <c r="K36" s="215">
        <v>8635</v>
      </c>
    </row>
    <row r="37" spans="1:11" s="112" customFormat="1" ht="20.100000000000001" customHeight="1">
      <c r="A37" s="99" t="s">
        <v>90</v>
      </c>
      <c r="B37" s="212">
        <v>104268</v>
      </c>
      <c r="C37" s="168" t="s">
        <v>234</v>
      </c>
      <c r="D37" s="212">
        <v>7037</v>
      </c>
      <c r="E37" s="212">
        <v>295774</v>
      </c>
      <c r="F37" s="212">
        <v>193027</v>
      </c>
      <c r="G37" s="212">
        <v>1095383</v>
      </c>
      <c r="H37" s="212">
        <v>12084</v>
      </c>
      <c r="I37" s="212">
        <v>1529</v>
      </c>
      <c r="J37" s="168" t="s">
        <v>234</v>
      </c>
      <c r="K37" s="215">
        <v>15702</v>
      </c>
    </row>
    <row r="38" spans="1:11" s="112" customFormat="1" ht="20.100000000000001" customHeight="1">
      <c r="A38" s="99" t="s">
        <v>91</v>
      </c>
      <c r="B38" s="212">
        <v>105973</v>
      </c>
      <c r="C38" s="168" t="s">
        <v>234</v>
      </c>
      <c r="D38" s="212">
        <v>6118</v>
      </c>
      <c r="E38" s="212">
        <v>313854</v>
      </c>
      <c r="F38" s="212">
        <v>47480</v>
      </c>
      <c r="G38" s="212">
        <v>1171218</v>
      </c>
      <c r="H38" s="168" t="s">
        <v>234</v>
      </c>
      <c r="I38" s="212">
        <v>2816</v>
      </c>
      <c r="J38" s="168" t="s">
        <v>234</v>
      </c>
      <c r="K38" s="215">
        <v>16565</v>
      </c>
    </row>
    <row r="39" spans="1:11" s="112" customFormat="1" ht="20.100000000000001" customHeight="1">
      <c r="A39" s="99" t="s">
        <v>92</v>
      </c>
      <c r="B39" s="212">
        <v>89254</v>
      </c>
      <c r="C39" s="168" t="s">
        <v>234</v>
      </c>
      <c r="D39" s="212">
        <v>6317</v>
      </c>
      <c r="E39" s="212">
        <v>314346</v>
      </c>
      <c r="F39" s="212">
        <v>72556</v>
      </c>
      <c r="G39" s="212">
        <v>1488516</v>
      </c>
      <c r="H39" s="168" t="s">
        <v>234</v>
      </c>
      <c r="I39" s="212">
        <v>3778</v>
      </c>
      <c r="J39" s="168" t="s">
        <v>234</v>
      </c>
      <c r="K39" s="215">
        <v>17950</v>
      </c>
    </row>
    <row r="40" spans="1:11" s="112" customFormat="1" ht="20.100000000000001" customHeight="1">
      <c r="A40" s="99" t="s">
        <v>93</v>
      </c>
      <c r="B40" s="212">
        <v>105963</v>
      </c>
      <c r="C40" s="168" t="s">
        <v>234</v>
      </c>
      <c r="D40" s="212">
        <v>11038</v>
      </c>
      <c r="E40" s="212">
        <v>279629</v>
      </c>
      <c r="F40" s="212">
        <v>78674</v>
      </c>
      <c r="G40" s="212">
        <v>1114615</v>
      </c>
      <c r="H40" s="168" t="s">
        <v>234</v>
      </c>
      <c r="I40" s="168" t="s">
        <v>234</v>
      </c>
      <c r="J40" s="168" t="s">
        <v>234</v>
      </c>
      <c r="K40" s="215">
        <v>892</v>
      </c>
    </row>
    <row r="41" spans="1:11" s="112" customFormat="1" ht="20.100000000000001" customHeight="1">
      <c r="A41" s="99" t="s">
        <v>94</v>
      </c>
      <c r="B41" s="212">
        <v>114371</v>
      </c>
      <c r="C41" s="168" t="s">
        <v>234</v>
      </c>
      <c r="D41" s="212">
        <v>16447</v>
      </c>
      <c r="E41" s="212">
        <v>342789</v>
      </c>
      <c r="F41" s="212">
        <v>55333</v>
      </c>
      <c r="G41" s="212">
        <v>1279154</v>
      </c>
      <c r="H41" s="168" t="s">
        <v>234</v>
      </c>
      <c r="I41" s="212">
        <v>2506</v>
      </c>
      <c r="J41" s="168" t="s">
        <v>234</v>
      </c>
      <c r="K41" s="215">
        <v>18097</v>
      </c>
    </row>
    <row r="42" spans="1:11" s="112" customFormat="1" ht="20.100000000000001" customHeight="1">
      <c r="A42" s="99" t="s">
        <v>95</v>
      </c>
      <c r="B42" s="212">
        <v>93072</v>
      </c>
      <c r="C42" s="212">
        <v>1114</v>
      </c>
      <c r="D42" s="212">
        <v>14156</v>
      </c>
      <c r="E42" s="212">
        <v>343188</v>
      </c>
      <c r="F42" s="212">
        <v>27146</v>
      </c>
      <c r="G42" s="212">
        <v>1148374</v>
      </c>
      <c r="H42" s="212">
        <v>1500</v>
      </c>
      <c r="I42" s="212">
        <v>2348</v>
      </c>
      <c r="J42" s="168" t="s">
        <v>234</v>
      </c>
      <c r="K42" s="215">
        <v>5370</v>
      </c>
    </row>
    <row r="43" spans="1:11" ht="20.100000000000001" customHeight="1">
      <c r="A43" s="100" t="s">
        <v>96</v>
      </c>
      <c r="B43" s="216">
        <v>136130</v>
      </c>
      <c r="C43" s="210" t="s">
        <v>234</v>
      </c>
      <c r="D43" s="216">
        <v>9886</v>
      </c>
      <c r="E43" s="216">
        <v>299401</v>
      </c>
      <c r="F43" s="216">
        <v>26511</v>
      </c>
      <c r="G43" s="216">
        <v>1497520</v>
      </c>
      <c r="H43" s="210" t="s">
        <v>234</v>
      </c>
      <c r="I43" s="216">
        <v>2480</v>
      </c>
      <c r="J43" s="210" t="s">
        <v>234</v>
      </c>
      <c r="K43" s="217">
        <v>24601</v>
      </c>
    </row>
    <row r="44" spans="1:11">
      <c r="A44" s="267" t="s">
        <v>128</v>
      </c>
      <c r="B44" s="267"/>
      <c r="C44" s="267"/>
      <c r="D44" s="281"/>
    </row>
    <row r="45" spans="1:11">
      <c r="B45" s="214"/>
      <c r="C45" s="214"/>
      <c r="D45" s="214"/>
      <c r="E45" s="214"/>
      <c r="F45" s="214"/>
      <c r="G45" s="214"/>
      <c r="H45" s="214"/>
      <c r="I45" s="214"/>
      <c r="J45" s="214"/>
      <c r="K45" s="214"/>
    </row>
  </sheetData>
  <mergeCells count="27">
    <mergeCell ref="A44:D44"/>
    <mergeCell ref="F26:F27"/>
    <mergeCell ref="G26:G27"/>
    <mergeCell ref="H26:H27"/>
    <mergeCell ref="I26:I27"/>
    <mergeCell ref="A25:A27"/>
    <mergeCell ref="J26:J27"/>
    <mergeCell ref="K26:K27"/>
    <mergeCell ref="H7:H8"/>
    <mergeCell ref="I7:I8"/>
    <mergeCell ref="J7:J8"/>
    <mergeCell ref="K7:K8"/>
    <mergeCell ref="B25:K25"/>
    <mergeCell ref="B26:B27"/>
    <mergeCell ref="C26:C27"/>
    <mergeCell ref="D26:D27"/>
    <mergeCell ref="E26:E27"/>
    <mergeCell ref="A3:K3"/>
    <mergeCell ref="A4:K4"/>
    <mergeCell ref="G5:K5"/>
    <mergeCell ref="A6:A8"/>
    <mergeCell ref="B6:B8"/>
    <mergeCell ref="C6:C8"/>
    <mergeCell ref="D6:D8"/>
    <mergeCell ref="E6:K6"/>
    <mergeCell ref="F7:F8"/>
    <mergeCell ref="G7:G8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"/>
  <sheetViews>
    <sheetView view="pageBreakPreview" zoomScaleSheetLayoutView="100" workbookViewId="0">
      <selection activeCell="E17" sqref="E17"/>
    </sheetView>
  </sheetViews>
  <sheetFormatPr defaultColWidth="9" defaultRowHeight="15.75"/>
  <cols>
    <col min="1" max="2" width="7.125" customWidth="1"/>
    <col min="3" max="3" width="8.625" customWidth="1"/>
    <col min="4" max="5" width="6.875" customWidth="1"/>
    <col min="6" max="6" width="8.125" customWidth="1"/>
    <col min="7" max="8" width="8.625" customWidth="1"/>
    <col min="9" max="9" width="7.875" customWidth="1"/>
    <col min="10" max="11" width="6.75" customWidth="1"/>
  </cols>
  <sheetData>
    <row r="1" spans="1:11" ht="5.0999999999999996" customHeight="1"/>
    <row r="2" spans="1:11" ht="50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38" customFormat="1" ht="21" customHeight="1">
      <c r="A3" s="244" t="s">
        <v>129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spans="1:11" s="38" customFormat="1" ht="20.100000000000001" customHeight="1">
      <c r="A4" s="246" t="s">
        <v>98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</row>
    <row r="5" spans="1:11" ht="20.100000000000001" customHeight="1">
      <c r="A5" s="3" t="s">
        <v>99</v>
      </c>
      <c r="B5" s="5"/>
      <c r="C5" s="5"/>
      <c r="D5" s="5"/>
      <c r="E5" s="5"/>
      <c r="F5" s="5"/>
      <c r="G5" s="278" t="s">
        <v>100</v>
      </c>
      <c r="H5" s="278"/>
      <c r="I5" s="278"/>
      <c r="J5" s="278"/>
      <c r="K5" s="278"/>
    </row>
    <row r="6" spans="1:11" ht="18.75" customHeight="1">
      <c r="A6" s="101" t="s">
        <v>25</v>
      </c>
      <c r="B6" s="102" t="s">
        <v>130</v>
      </c>
      <c r="C6" s="101" t="s">
        <v>131</v>
      </c>
      <c r="D6" s="101" t="s">
        <v>132</v>
      </c>
      <c r="E6" s="240" t="s">
        <v>133</v>
      </c>
      <c r="F6" s="241"/>
      <c r="G6" s="241"/>
      <c r="H6" s="241"/>
      <c r="I6" s="241"/>
      <c r="J6" s="241"/>
      <c r="K6" s="242"/>
    </row>
    <row r="7" spans="1:11" ht="15.75" customHeight="1">
      <c r="A7" s="94" t="s">
        <v>29</v>
      </c>
      <c r="B7" s="103"/>
      <c r="C7" s="94"/>
      <c r="D7" s="94"/>
      <c r="E7" s="236" t="s">
        <v>134</v>
      </c>
      <c r="F7" s="252"/>
      <c r="G7" s="252"/>
      <c r="H7" s="252"/>
      <c r="I7" s="252"/>
      <c r="J7" s="252"/>
      <c r="K7" s="233"/>
    </row>
    <row r="8" spans="1:11" ht="25.5" customHeight="1">
      <c r="A8" s="94" t="s">
        <v>135</v>
      </c>
      <c r="B8" s="103"/>
      <c r="C8" s="282" t="s">
        <v>136</v>
      </c>
      <c r="D8" s="282" t="s">
        <v>137</v>
      </c>
      <c r="E8" s="94"/>
      <c r="F8" s="101" t="s">
        <v>138</v>
      </c>
      <c r="G8" s="104" t="s">
        <v>139</v>
      </c>
      <c r="H8" s="105" t="s">
        <v>140</v>
      </c>
      <c r="I8" s="106" t="s">
        <v>141</v>
      </c>
      <c r="J8" s="105" t="s">
        <v>142</v>
      </c>
      <c r="K8" s="101" t="s">
        <v>143</v>
      </c>
    </row>
    <row r="9" spans="1:11" ht="36.75" customHeight="1">
      <c r="A9" s="95" t="s">
        <v>144</v>
      </c>
      <c r="B9" s="107" t="s">
        <v>18</v>
      </c>
      <c r="C9" s="283"/>
      <c r="D9" s="283"/>
      <c r="E9" s="95"/>
      <c r="F9" s="95" t="s">
        <v>145</v>
      </c>
      <c r="G9" s="108" t="s">
        <v>146</v>
      </c>
      <c r="H9" s="109" t="s">
        <v>147</v>
      </c>
      <c r="I9" s="110" t="s">
        <v>148</v>
      </c>
      <c r="J9" s="110" t="s">
        <v>149</v>
      </c>
      <c r="K9" s="95" t="s">
        <v>150</v>
      </c>
    </row>
    <row r="10" spans="1:11" ht="45.75" customHeight="1">
      <c r="A10" s="99">
        <v>2018</v>
      </c>
      <c r="B10" s="166">
        <v>22495</v>
      </c>
      <c r="C10" s="166">
        <v>6525</v>
      </c>
      <c r="D10" s="166">
        <v>15970</v>
      </c>
      <c r="E10" s="166">
        <v>22495</v>
      </c>
      <c r="F10" s="166">
        <v>423</v>
      </c>
      <c r="G10" s="166" t="s">
        <v>234</v>
      </c>
      <c r="H10" s="166">
        <v>9</v>
      </c>
      <c r="I10" s="166">
        <v>185</v>
      </c>
      <c r="J10" s="166">
        <v>1026</v>
      </c>
      <c r="K10" s="167">
        <v>1232</v>
      </c>
    </row>
    <row r="11" spans="1:11" ht="45.75" customHeight="1">
      <c r="A11" s="99">
        <v>2019</v>
      </c>
      <c r="B11" s="168">
        <v>24015</v>
      </c>
      <c r="C11" s="168">
        <v>7758</v>
      </c>
      <c r="D11" s="168">
        <v>16257</v>
      </c>
      <c r="E11" s="168">
        <v>24015</v>
      </c>
      <c r="F11" s="168">
        <v>364</v>
      </c>
      <c r="G11" s="168" t="s">
        <v>234</v>
      </c>
      <c r="H11" s="168" t="s">
        <v>234</v>
      </c>
      <c r="I11" s="168" t="s">
        <v>234</v>
      </c>
      <c r="J11" s="168">
        <v>977</v>
      </c>
      <c r="K11" s="169">
        <v>1343</v>
      </c>
    </row>
    <row r="12" spans="1:11" ht="45.75" customHeight="1">
      <c r="A12" s="100">
        <v>2020</v>
      </c>
      <c r="B12" s="170">
        <v>23377</v>
      </c>
      <c r="C12" s="170">
        <v>6443</v>
      </c>
      <c r="D12" s="170">
        <v>16935</v>
      </c>
      <c r="E12" s="170">
        <v>23377</v>
      </c>
      <c r="F12" s="170">
        <v>404</v>
      </c>
      <c r="G12" s="170" t="s">
        <v>234</v>
      </c>
      <c r="H12" s="170">
        <v>7</v>
      </c>
      <c r="I12" s="170">
        <v>102</v>
      </c>
      <c r="J12" s="170">
        <v>1056</v>
      </c>
      <c r="K12" s="171">
        <v>1320</v>
      </c>
    </row>
    <row r="13" spans="1:11" ht="20.25" customHeight="1">
      <c r="A13" s="101" t="s">
        <v>25</v>
      </c>
      <c r="B13" s="240" t="s">
        <v>133</v>
      </c>
      <c r="C13" s="241"/>
      <c r="D13" s="241"/>
      <c r="E13" s="241"/>
      <c r="F13" s="241"/>
      <c r="G13" s="241"/>
      <c r="H13" s="241"/>
      <c r="I13" s="241"/>
      <c r="J13" s="241"/>
      <c r="K13" s="242"/>
    </row>
    <row r="14" spans="1:11" ht="20.25" customHeight="1">
      <c r="A14" s="94" t="s">
        <v>29</v>
      </c>
      <c r="B14" s="237" t="s">
        <v>134</v>
      </c>
      <c r="C14" s="253"/>
      <c r="D14" s="253"/>
      <c r="E14" s="253"/>
      <c r="F14" s="253"/>
      <c r="G14" s="253"/>
      <c r="H14" s="253"/>
      <c r="I14" s="253"/>
      <c r="J14" s="253"/>
      <c r="K14" s="234"/>
    </row>
    <row r="15" spans="1:11" ht="20.25" customHeight="1">
      <c r="A15" s="94" t="s">
        <v>135</v>
      </c>
      <c r="B15" s="102" t="s">
        <v>151</v>
      </c>
      <c r="C15" s="101" t="s">
        <v>152</v>
      </c>
      <c r="D15" s="101" t="s">
        <v>153</v>
      </c>
      <c r="E15" s="101" t="s">
        <v>154</v>
      </c>
      <c r="F15" s="101" t="s">
        <v>155</v>
      </c>
      <c r="G15" s="101" t="s">
        <v>156</v>
      </c>
      <c r="H15" s="101" t="s">
        <v>157</v>
      </c>
      <c r="I15" s="101" t="s">
        <v>158</v>
      </c>
      <c r="J15" s="240" t="s">
        <v>159</v>
      </c>
      <c r="K15" s="242"/>
    </row>
    <row r="16" spans="1:11" ht="25.5">
      <c r="A16" s="95" t="s">
        <v>144</v>
      </c>
      <c r="B16" s="111" t="s">
        <v>160</v>
      </c>
      <c r="C16" s="108" t="s">
        <v>161</v>
      </c>
      <c r="D16" s="95" t="s">
        <v>162</v>
      </c>
      <c r="E16" s="108" t="s">
        <v>163</v>
      </c>
      <c r="F16" s="108" t="s">
        <v>164</v>
      </c>
      <c r="G16" s="108" t="s">
        <v>165</v>
      </c>
      <c r="H16" s="108" t="s">
        <v>166</v>
      </c>
      <c r="I16" s="108" t="s">
        <v>167</v>
      </c>
      <c r="J16" s="237" t="s">
        <v>168</v>
      </c>
      <c r="K16" s="234"/>
    </row>
    <row r="17" spans="1:11" ht="45.75" customHeight="1">
      <c r="A17" s="99">
        <v>2018</v>
      </c>
      <c r="B17" s="166" t="s">
        <v>234</v>
      </c>
      <c r="C17" s="166">
        <v>104</v>
      </c>
      <c r="D17" s="166">
        <v>23</v>
      </c>
      <c r="E17" s="166">
        <v>25</v>
      </c>
      <c r="F17" s="166">
        <v>700</v>
      </c>
      <c r="G17" s="166" t="s">
        <v>234</v>
      </c>
      <c r="H17" s="166">
        <v>53</v>
      </c>
      <c r="I17" s="166">
        <v>3658</v>
      </c>
      <c r="J17" s="284">
        <v>15058</v>
      </c>
      <c r="K17" s="284"/>
    </row>
    <row r="18" spans="1:11" ht="45.75" customHeight="1">
      <c r="A18" s="99">
        <v>2019</v>
      </c>
      <c r="B18" s="168" t="s">
        <v>234</v>
      </c>
      <c r="C18" s="168" t="s">
        <v>234</v>
      </c>
      <c r="D18" s="168">
        <v>9.8000000000000007</v>
      </c>
      <c r="E18" s="168">
        <v>24</v>
      </c>
      <c r="F18" s="168">
        <v>1145</v>
      </c>
      <c r="G18" s="168" t="s">
        <v>234</v>
      </c>
      <c r="H18" s="168">
        <v>63</v>
      </c>
      <c r="I18" s="168">
        <v>5005</v>
      </c>
      <c r="J18" s="285">
        <v>15084</v>
      </c>
      <c r="K18" s="285"/>
    </row>
    <row r="19" spans="1:11" ht="45.75" customHeight="1">
      <c r="A19" s="100">
        <v>2020</v>
      </c>
      <c r="B19" s="170" t="s">
        <v>234</v>
      </c>
      <c r="C19" s="170" t="s">
        <v>234</v>
      </c>
      <c r="D19" s="170">
        <v>7</v>
      </c>
      <c r="E19" s="170" t="s">
        <v>234</v>
      </c>
      <c r="F19" s="170">
        <v>595</v>
      </c>
      <c r="G19" s="170" t="s">
        <v>234</v>
      </c>
      <c r="H19" s="170">
        <v>202</v>
      </c>
      <c r="I19" s="170">
        <v>5622</v>
      </c>
      <c r="J19" s="286">
        <v>14062</v>
      </c>
      <c r="K19" s="287"/>
    </row>
    <row r="20" spans="1:11" s="38" customFormat="1" ht="15.95" customHeight="1">
      <c r="A20" s="45" t="s">
        <v>233</v>
      </c>
      <c r="B20" s="45"/>
      <c r="C20" s="45"/>
      <c r="D20" s="34"/>
      <c r="E20" s="34"/>
      <c r="F20" s="71"/>
      <c r="G20" s="71"/>
      <c r="H20" s="71"/>
      <c r="I20" s="71"/>
      <c r="J20" s="71"/>
      <c r="K20" s="71"/>
    </row>
  </sheetData>
  <mergeCells count="14">
    <mergeCell ref="J17:K17"/>
    <mergeCell ref="J18:K18"/>
    <mergeCell ref="J19:K19"/>
    <mergeCell ref="B13:K13"/>
    <mergeCell ref="B14:K14"/>
    <mergeCell ref="J15:K15"/>
    <mergeCell ref="J16:K16"/>
    <mergeCell ref="C8:C9"/>
    <mergeCell ref="D8:D9"/>
    <mergeCell ref="A3:K3"/>
    <mergeCell ref="A4:K4"/>
    <mergeCell ref="G5:K5"/>
    <mergeCell ref="E6:K6"/>
    <mergeCell ref="E7:K7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DE0C-EEC0-4264-887B-FA5AA96F0C4A}">
  <dimension ref="A1:J34"/>
  <sheetViews>
    <sheetView view="pageBreakPreview" zoomScaleNormal="75" zoomScaleSheetLayoutView="100" workbookViewId="0">
      <selection activeCell="E17" sqref="E17:G18"/>
    </sheetView>
  </sheetViews>
  <sheetFormatPr defaultColWidth="9" defaultRowHeight="14.25"/>
  <cols>
    <col min="1" max="1" width="6.25" style="5" customWidth="1"/>
    <col min="2" max="3" width="8.375" style="8" customWidth="1"/>
    <col min="4" max="4" width="7.625" style="8" customWidth="1"/>
    <col min="5" max="5" width="11.375" style="5" customWidth="1"/>
    <col min="6" max="8" width="8.375" style="5" customWidth="1"/>
    <col min="9" max="9" width="7.125" style="8" customWidth="1"/>
    <col min="10" max="10" width="9.375" style="8" customWidth="1"/>
    <col min="11" max="16384" width="9" style="5"/>
  </cols>
  <sheetData>
    <row r="1" spans="1:10" ht="5.0999999999999996" customHeight="1"/>
    <row r="2" spans="1:10" ht="50.1" customHeight="1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0" s="114" customFormat="1" ht="21" customHeight="1">
      <c r="A3" s="244" t="s">
        <v>169</v>
      </c>
      <c r="B3" s="244"/>
      <c r="C3" s="244"/>
      <c r="D3" s="244"/>
      <c r="E3" s="244"/>
      <c r="F3" s="244"/>
      <c r="G3" s="244"/>
      <c r="H3" s="244"/>
      <c r="I3" s="244"/>
      <c r="J3" s="244"/>
    </row>
    <row r="4" spans="1:10" s="114" customFormat="1" ht="20.100000000000001" customHeight="1">
      <c r="A4" s="246" t="s">
        <v>170</v>
      </c>
      <c r="B4" s="246"/>
      <c r="C4" s="246"/>
      <c r="D4" s="246"/>
      <c r="E4" s="246"/>
      <c r="F4" s="246"/>
      <c r="G4" s="246"/>
      <c r="H4" s="246"/>
      <c r="I4" s="246"/>
      <c r="J4" s="246"/>
    </row>
    <row r="5" spans="1:10" s="54" customFormat="1" ht="20.100000000000001" customHeight="1">
      <c r="A5" s="115" t="s">
        <v>171</v>
      </c>
      <c r="B5" s="7"/>
      <c r="C5" s="7"/>
      <c r="D5" s="7"/>
      <c r="E5" s="3"/>
      <c r="F5" s="3"/>
      <c r="G5" s="3"/>
      <c r="H5" s="3"/>
      <c r="J5" s="4" t="s">
        <v>172</v>
      </c>
    </row>
    <row r="6" spans="1:10" s="54" customFormat="1" ht="18.75" customHeight="1">
      <c r="A6" s="256" t="s">
        <v>173</v>
      </c>
      <c r="B6" s="255" t="s">
        <v>174</v>
      </c>
      <c r="C6" s="255"/>
      <c r="D6" s="255"/>
      <c r="E6" s="255"/>
      <c r="F6" s="255" t="s">
        <v>175</v>
      </c>
      <c r="G6" s="255"/>
      <c r="H6" s="255"/>
      <c r="I6" s="255"/>
      <c r="J6" s="255"/>
    </row>
    <row r="7" spans="1:10" s="54" customFormat="1" ht="18.75" customHeight="1">
      <c r="A7" s="255"/>
      <c r="B7" s="256" t="s">
        <v>264</v>
      </c>
      <c r="C7" s="254" t="s">
        <v>266</v>
      </c>
      <c r="D7" s="254" t="s">
        <v>267</v>
      </c>
      <c r="E7" s="254" t="s">
        <v>265</v>
      </c>
      <c r="F7" s="288" t="s">
        <v>302</v>
      </c>
      <c r="G7" s="270"/>
      <c r="H7" s="271"/>
      <c r="I7" s="235" t="s">
        <v>271</v>
      </c>
      <c r="J7" s="232"/>
    </row>
    <row r="8" spans="1:10" ht="27.75">
      <c r="A8" s="255"/>
      <c r="B8" s="255"/>
      <c r="C8" s="255"/>
      <c r="D8" s="255"/>
      <c r="E8" s="256"/>
      <c r="F8" s="136" t="s">
        <v>268</v>
      </c>
      <c r="G8" s="136" t="s">
        <v>269</v>
      </c>
      <c r="H8" s="136" t="s">
        <v>270</v>
      </c>
      <c r="I8" s="265"/>
      <c r="J8" s="266"/>
    </row>
    <row r="9" spans="1:10" s="119" customFormat="1" ht="21.95" customHeight="1">
      <c r="A9" s="173">
        <v>2022</v>
      </c>
      <c r="B9" s="27">
        <v>15</v>
      </c>
      <c r="C9" s="27">
        <v>60</v>
      </c>
      <c r="D9" s="27">
        <v>58</v>
      </c>
      <c r="E9" s="27" t="s">
        <v>204</v>
      </c>
      <c r="F9" s="27">
        <v>2</v>
      </c>
      <c r="G9" s="27">
        <v>5</v>
      </c>
      <c r="H9" s="27">
        <v>11</v>
      </c>
      <c r="I9" s="289" t="s">
        <v>204</v>
      </c>
      <c r="J9" s="290"/>
    </row>
    <row r="10" spans="1:10" s="119" customFormat="1" ht="21.95" customHeight="1">
      <c r="A10" s="173">
        <v>2023</v>
      </c>
      <c r="B10" s="27">
        <v>22</v>
      </c>
      <c r="C10" s="27">
        <v>62</v>
      </c>
      <c r="D10" s="27">
        <v>57</v>
      </c>
      <c r="E10" s="27" t="s">
        <v>204</v>
      </c>
      <c r="F10" s="27">
        <v>2</v>
      </c>
      <c r="G10" s="27">
        <v>5</v>
      </c>
      <c r="H10" s="27">
        <v>15</v>
      </c>
      <c r="I10" s="295" t="s">
        <v>204</v>
      </c>
      <c r="J10" s="296"/>
    </row>
    <row r="11" spans="1:10" s="181" customFormat="1" ht="21.95" customHeight="1">
      <c r="A11" s="174">
        <v>2024</v>
      </c>
      <c r="B11" s="29">
        <v>28</v>
      </c>
      <c r="C11" s="29">
        <v>63</v>
      </c>
      <c r="D11" s="29">
        <v>59</v>
      </c>
      <c r="E11" s="29" t="s">
        <v>204</v>
      </c>
      <c r="F11" s="29">
        <v>2</v>
      </c>
      <c r="G11" s="29">
        <v>5</v>
      </c>
      <c r="H11" s="29">
        <v>28</v>
      </c>
      <c r="I11" s="291" t="s">
        <v>234</v>
      </c>
      <c r="J11" s="292"/>
    </row>
    <row r="12" spans="1:10" s="120" customFormat="1" ht="18.75" customHeight="1">
      <c r="A12" s="293" t="s">
        <v>179</v>
      </c>
      <c r="B12" s="255" t="s">
        <v>180</v>
      </c>
      <c r="C12" s="255"/>
      <c r="D12" s="255"/>
      <c r="E12" s="255"/>
      <c r="F12" s="255"/>
      <c r="G12" s="255"/>
      <c r="H12" s="255"/>
      <c r="I12" s="255"/>
      <c r="J12" s="255"/>
    </row>
    <row r="13" spans="1:10" s="120" customFormat="1" ht="66">
      <c r="A13" s="255"/>
      <c r="B13" s="141" t="s">
        <v>272</v>
      </c>
      <c r="C13" s="256" t="s">
        <v>273</v>
      </c>
      <c r="D13" s="256"/>
      <c r="E13" s="141" t="s">
        <v>274</v>
      </c>
      <c r="F13" s="141" t="s">
        <v>275</v>
      </c>
      <c r="G13" s="141" t="s">
        <v>276</v>
      </c>
      <c r="H13" s="288" t="s">
        <v>277</v>
      </c>
      <c r="I13" s="294"/>
      <c r="J13" s="137" t="s">
        <v>278</v>
      </c>
    </row>
    <row r="14" spans="1:10" s="119" customFormat="1" ht="21.95" customHeight="1">
      <c r="A14" s="175">
        <v>2022</v>
      </c>
      <c r="B14" s="27" t="s">
        <v>204</v>
      </c>
      <c r="C14" s="289" t="s">
        <v>204</v>
      </c>
      <c r="D14" s="289"/>
      <c r="E14" s="27" t="s">
        <v>204</v>
      </c>
      <c r="F14" s="27">
        <v>1</v>
      </c>
      <c r="G14" s="27" t="s">
        <v>204</v>
      </c>
      <c r="H14" s="289">
        <v>30</v>
      </c>
      <c r="I14" s="289"/>
      <c r="J14" s="28">
        <v>13</v>
      </c>
    </row>
    <row r="15" spans="1:10" s="119" customFormat="1" ht="21.95" customHeight="1">
      <c r="A15" s="175">
        <v>2023</v>
      </c>
      <c r="B15" s="27" t="s">
        <v>204</v>
      </c>
      <c r="C15" s="295" t="s">
        <v>204</v>
      </c>
      <c r="D15" s="295"/>
      <c r="E15" s="27" t="s">
        <v>204</v>
      </c>
      <c r="F15" s="27">
        <v>1</v>
      </c>
      <c r="G15" s="27" t="s">
        <v>204</v>
      </c>
      <c r="H15" s="295">
        <v>34</v>
      </c>
      <c r="I15" s="295"/>
      <c r="J15" s="28">
        <v>17</v>
      </c>
    </row>
    <row r="16" spans="1:10" s="181" customFormat="1" ht="21.95" customHeight="1">
      <c r="A16" s="176">
        <v>2024</v>
      </c>
      <c r="B16" s="29" t="s">
        <v>204</v>
      </c>
      <c r="C16" s="291" t="s">
        <v>204</v>
      </c>
      <c r="D16" s="291"/>
      <c r="E16" s="29" t="s">
        <v>204</v>
      </c>
      <c r="F16" s="29">
        <v>1</v>
      </c>
      <c r="G16" s="29" t="s">
        <v>204</v>
      </c>
      <c r="H16" s="291">
        <v>42</v>
      </c>
      <c r="I16" s="291"/>
      <c r="J16" s="30">
        <v>20</v>
      </c>
    </row>
    <row r="17" spans="1:10" ht="20.25" customHeight="1">
      <c r="A17" s="293" t="s">
        <v>179</v>
      </c>
      <c r="B17" s="256" t="s">
        <v>184</v>
      </c>
      <c r="C17" s="256"/>
      <c r="D17" s="256" t="s">
        <v>185</v>
      </c>
      <c r="E17" s="256" t="s">
        <v>186</v>
      </c>
      <c r="F17" s="256"/>
      <c r="G17" s="256"/>
      <c r="H17" s="256" t="s">
        <v>187</v>
      </c>
      <c r="I17" s="255"/>
      <c r="J17" s="255"/>
    </row>
    <row r="18" spans="1:10" ht="20.25" customHeight="1">
      <c r="A18" s="255"/>
      <c r="B18" s="256"/>
      <c r="C18" s="256"/>
      <c r="D18" s="255"/>
      <c r="E18" s="256"/>
      <c r="F18" s="256"/>
      <c r="G18" s="256"/>
      <c r="H18" s="255"/>
      <c r="I18" s="255"/>
      <c r="J18" s="255"/>
    </row>
    <row r="19" spans="1:10" ht="90.75">
      <c r="A19" s="255"/>
      <c r="B19" s="178" t="s">
        <v>279</v>
      </c>
      <c r="C19" s="178" t="s">
        <v>280</v>
      </c>
      <c r="D19" s="255"/>
      <c r="E19" s="178" t="s">
        <v>281</v>
      </c>
      <c r="F19" s="178" t="s">
        <v>282</v>
      </c>
      <c r="G19" s="178" t="s">
        <v>283</v>
      </c>
      <c r="H19" s="178" t="s">
        <v>284</v>
      </c>
      <c r="I19" s="178" t="s">
        <v>285</v>
      </c>
      <c r="J19" s="138" t="s">
        <v>286</v>
      </c>
    </row>
    <row r="20" spans="1:10" s="119" customFormat="1" ht="21.95" customHeight="1">
      <c r="A20" s="175">
        <v>2022</v>
      </c>
      <c r="B20" s="27" t="s">
        <v>204</v>
      </c>
      <c r="C20" s="27" t="s">
        <v>204</v>
      </c>
      <c r="D20" s="27" t="s">
        <v>204</v>
      </c>
      <c r="E20" s="27" t="s">
        <v>204</v>
      </c>
      <c r="F20" s="27">
        <v>1</v>
      </c>
      <c r="G20" s="27">
        <v>12</v>
      </c>
      <c r="H20" s="27" t="s">
        <v>204</v>
      </c>
      <c r="I20" s="27" t="s">
        <v>204</v>
      </c>
      <c r="J20" s="28" t="s">
        <v>204</v>
      </c>
    </row>
    <row r="21" spans="1:10" s="119" customFormat="1" ht="21.95" customHeight="1">
      <c r="A21" s="175">
        <v>2023</v>
      </c>
      <c r="B21" s="27" t="s">
        <v>204</v>
      </c>
      <c r="C21" s="27" t="s">
        <v>204</v>
      </c>
      <c r="D21" s="27" t="s">
        <v>204</v>
      </c>
      <c r="E21" s="27" t="s">
        <v>204</v>
      </c>
      <c r="F21" s="27">
        <v>1</v>
      </c>
      <c r="G21" s="27">
        <v>12</v>
      </c>
      <c r="H21" s="27" t="s">
        <v>204</v>
      </c>
      <c r="I21" s="27" t="s">
        <v>204</v>
      </c>
      <c r="J21" s="28" t="s">
        <v>204</v>
      </c>
    </row>
    <row r="22" spans="1:10" s="181" customFormat="1" ht="21.95" customHeight="1">
      <c r="A22" s="176">
        <v>2024</v>
      </c>
      <c r="B22" s="29" t="s">
        <v>204</v>
      </c>
      <c r="C22" s="29" t="s">
        <v>204</v>
      </c>
      <c r="D22" s="29" t="s">
        <v>204</v>
      </c>
      <c r="E22" s="29" t="s">
        <v>204</v>
      </c>
      <c r="F22" s="29">
        <v>1</v>
      </c>
      <c r="G22" s="29">
        <v>12</v>
      </c>
      <c r="H22" s="29" t="s">
        <v>204</v>
      </c>
      <c r="I22" s="29" t="s">
        <v>204</v>
      </c>
      <c r="J22" s="30" t="s">
        <v>204</v>
      </c>
    </row>
    <row r="23" spans="1:10" s="119" customFormat="1" ht="19.5" customHeight="1">
      <c r="A23" s="293" t="s">
        <v>179</v>
      </c>
      <c r="B23" s="256" t="s">
        <v>190</v>
      </c>
      <c r="C23" s="256"/>
      <c r="D23" s="256"/>
      <c r="E23" s="256"/>
      <c r="F23" s="256"/>
      <c r="G23" s="256"/>
      <c r="H23" s="256"/>
      <c r="I23" s="256"/>
      <c r="J23" s="256"/>
    </row>
    <row r="24" spans="1:10" s="124" customFormat="1" ht="51.75">
      <c r="A24" s="255"/>
      <c r="B24" s="141" t="s">
        <v>287</v>
      </c>
      <c r="C24" s="178" t="s">
        <v>293</v>
      </c>
      <c r="D24" s="178" t="s">
        <v>292</v>
      </c>
      <c r="E24" s="178" t="s">
        <v>294</v>
      </c>
      <c r="F24" s="141" t="s">
        <v>288</v>
      </c>
      <c r="G24" s="288" t="s">
        <v>291</v>
      </c>
      <c r="H24" s="294"/>
      <c r="I24" s="178" t="s">
        <v>290</v>
      </c>
      <c r="J24" s="178" t="s">
        <v>289</v>
      </c>
    </row>
    <row r="25" spans="1:10" s="119" customFormat="1" ht="21.95" customHeight="1">
      <c r="A25" s="175">
        <v>2022</v>
      </c>
      <c r="B25" s="27" t="s">
        <v>204</v>
      </c>
      <c r="C25" s="27" t="s">
        <v>204</v>
      </c>
      <c r="D25" s="27" t="s">
        <v>204</v>
      </c>
      <c r="E25" s="27" t="s">
        <v>204</v>
      </c>
      <c r="F25" s="27" t="s">
        <v>204</v>
      </c>
      <c r="G25" s="289">
        <v>1</v>
      </c>
      <c r="H25" s="289"/>
      <c r="I25" s="27" t="s">
        <v>204</v>
      </c>
      <c r="J25" s="28">
        <v>2</v>
      </c>
    </row>
    <row r="26" spans="1:10" s="119" customFormat="1" ht="21.95" customHeight="1">
      <c r="A26" s="175">
        <v>2023</v>
      </c>
      <c r="B26" s="27" t="s">
        <v>204</v>
      </c>
      <c r="C26" s="27" t="s">
        <v>204</v>
      </c>
      <c r="D26" s="27" t="s">
        <v>204</v>
      </c>
      <c r="E26" s="27" t="s">
        <v>204</v>
      </c>
      <c r="F26" s="27" t="s">
        <v>204</v>
      </c>
      <c r="G26" s="295">
        <v>1</v>
      </c>
      <c r="H26" s="295"/>
      <c r="I26" s="27" t="s">
        <v>204</v>
      </c>
      <c r="J26" s="28">
        <v>2</v>
      </c>
    </row>
    <row r="27" spans="1:10" s="181" customFormat="1" ht="21.95" customHeight="1">
      <c r="A27" s="177">
        <v>2024</v>
      </c>
      <c r="B27" s="179" t="s">
        <v>204</v>
      </c>
      <c r="C27" s="179" t="s">
        <v>204</v>
      </c>
      <c r="D27" s="179" t="s">
        <v>204</v>
      </c>
      <c r="E27" s="179" t="s">
        <v>204</v>
      </c>
      <c r="F27" s="179" t="s">
        <v>204</v>
      </c>
      <c r="G27" s="291">
        <v>1</v>
      </c>
      <c r="H27" s="291"/>
      <c r="I27" s="179" t="s">
        <v>204</v>
      </c>
      <c r="J27" s="180">
        <v>2</v>
      </c>
    </row>
    <row r="28" spans="1:10" ht="54.75" customHeight="1">
      <c r="A28" s="297" t="s">
        <v>300</v>
      </c>
      <c r="B28" s="267"/>
      <c r="C28" s="267"/>
      <c r="D28" s="267"/>
      <c r="E28" s="267"/>
      <c r="F28" s="267"/>
      <c r="G28" s="267"/>
      <c r="H28" s="267"/>
      <c r="I28" s="267"/>
      <c r="J28" s="267"/>
    </row>
    <row r="29" spans="1:10" ht="17.25" customHeight="1">
      <c r="A29" s="3" t="s">
        <v>231</v>
      </c>
      <c r="B29" s="125"/>
      <c r="C29" s="125"/>
      <c r="D29" s="125"/>
      <c r="E29" s="1"/>
      <c r="F29" s="126"/>
      <c r="G29" s="1"/>
      <c r="H29" s="1"/>
      <c r="I29" s="125"/>
      <c r="J29" s="125"/>
    </row>
    <row r="30" spans="1:10" ht="15" customHeight="1">
      <c r="F30" s="127"/>
    </row>
    <row r="31" spans="1:10" ht="15" customHeight="1">
      <c r="F31" s="127"/>
    </row>
    <row r="32" spans="1:10" ht="15" customHeight="1">
      <c r="F32" s="127"/>
    </row>
    <row r="33" spans="10:10" ht="14.25" customHeight="1"/>
    <row r="34" spans="10:10" ht="15" customHeight="1">
      <c r="J34" s="127"/>
    </row>
  </sheetData>
  <mergeCells count="36">
    <mergeCell ref="A28:J28"/>
    <mergeCell ref="A17:A19"/>
    <mergeCell ref="B17:C18"/>
    <mergeCell ref="D17:D19"/>
    <mergeCell ref="E17:G18"/>
    <mergeCell ref="H17:J18"/>
    <mergeCell ref="G24:H24"/>
    <mergeCell ref="G27:H27"/>
    <mergeCell ref="G25:H25"/>
    <mergeCell ref="G26:H26"/>
    <mergeCell ref="H14:I14"/>
    <mergeCell ref="H16:I16"/>
    <mergeCell ref="A23:A24"/>
    <mergeCell ref="B23:J23"/>
    <mergeCell ref="H15:I15"/>
    <mergeCell ref="C14:D14"/>
    <mergeCell ref="C15:D15"/>
    <mergeCell ref="C16:D16"/>
    <mergeCell ref="I9:J9"/>
    <mergeCell ref="I11:J11"/>
    <mergeCell ref="A12:A13"/>
    <mergeCell ref="B12:J12"/>
    <mergeCell ref="C13:D13"/>
    <mergeCell ref="H13:I13"/>
    <mergeCell ref="I10:J10"/>
    <mergeCell ref="A3:J3"/>
    <mergeCell ref="A4:J4"/>
    <mergeCell ref="A6:A8"/>
    <mergeCell ref="B6:E6"/>
    <mergeCell ref="F6:J6"/>
    <mergeCell ref="B7:B8"/>
    <mergeCell ref="C7:C8"/>
    <mergeCell ref="D7:D8"/>
    <mergeCell ref="E7:E8"/>
    <mergeCell ref="F7:H7"/>
    <mergeCell ref="I7:J8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B359-FEFC-41C1-87AA-31CB3721DA29}">
  <dimension ref="A1:J34"/>
  <sheetViews>
    <sheetView view="pageBreakPreview" zoomScaleNormal="75" zoomScaleSheetLayoutView="100" workbookViewId="0">
      <selection activeCell="E17" sqref="E17:G18"/>
    </sheetView>
  </sheetViews>
  <sheetFormatPr defaultColWidth="9" defaultRowHeight="14.25"/>
  <cols>
    <col min="1" max="1" width="6.25" style="5" customWidth="1"/>
    <col min="2" max="3" width="8.375" style="8" customWidth="1"/>
    <col min="4" max="4" width="7.625" style="8" customWidth="1"/>
    <col min="5" max="5" width="11.375" style="5" customWidth="1"/>
    <col min="6" max="8" width="8.375" style="5" customWidth="1"/>
    <col min="9" max="9" width="8.375" style="8" customWidth="1"/>
    <col min="10" max="10" width="7.75" style="8" customWidth="1"/>
    <col min="11" max="16384" width="9" style="5"/>
  </cols>
  <sheetData>
    <row r="1" spans="1:10" ht="5.0999999999999996" customHeight="1"/>
    <row r="2" spans="1:10" ht="50.1" customHeight="1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0" s="114" customFormat="1" ht="21" customHeight="1">
      <c r="A3" s="244" t="s">
        <v>214</v>
      </c>
      <c r="B3" s="244"/>
      <c r="C3" s="244"/>
      <c r="D3" s="244"/>
      <c r="E3" s="244"/>
      <c r="F3" s="244"/>
      <c r="G3" s="244"/>
      <c r="H3" s="244"/>
      <c r="I3" s="244"/>
      <c r="J3" s="244"/>
    </row>
    <row r="4" spans="1:10" s="114" customFormat="1" ht="20.100000000000001" customHeight="1">
      <c r="A4" s="246" t="s">
        <v>170</v>
      </c>
      <c r="B4" s="246"/>
      <c r="C4" s="246"/>
      <c r="D4" s="246"/>
      <c r="E4" s="246"/>
      <c r="F4" s="246"/>
      <c r="G4" s="246"/>
      <c r="H4" s="246"/>
      <c r="I4" s="246"/>
      <c r="J4" s="246"/>
    </row>
    <row r="5" spans="1:10" s="54" customFormat="1" ht="20.100000000000001" customHeight="1">
      <c r="A5" s="115" t="s">
        <v>171</v>
      </c>
      <c r="B5" s="7"/>
      <c r="C5" s="7"/>
      <c r="D5" s="7"/>
      <c r="E5" s="3"/>
      <c r="F5" s="3"/>
      <c r="G5" s="3"/>
      <c r="H5" s="3"/>
      <c r="J5" s="4" t="s">
        <v>172</v>
      </c>
    </row>
    <row r="6" spans="1:10" s="54" customFormat="1" ht="18.75" customHeight="1">
      <c r="A6" s="256" t="s">
        <v>42</v>
      </c>
      <c r="B6" s="255" t="s">
        <v>174</v>
      </c>
      <c r="C6" s="255"/>
      <c r="D6" s="255"/>
      <c r="E6" s="255"/>
      <c r="F6" s="255" t="s">
        <v>175</v>
      </c>
      <c r="G6" s="255"/>
      <c r="H6" s="255"/>
      <c r="I6" s="255"/>
      <c r="J6" s="255"/>
    </row>
    <row r="7" spans="1:10" s="54" customFormat="1" ht="18.75" customHeight="1">
      <c r="A7" s="255"/>
      <c r="B7" s="255" t="s">
        <v>215</v>
      </c>
      <c r="C7" s="298" t="s">
        <v>227</v>
      </c>
      <c r="D7" s="255" t="s">
        <v>216</v>
      </c>
      <c r="E7" s="254" t="s">
        <v>228</v>
      </c>
      <c r="F7" s="269" t="s">
        <v>176</v>
      </c>
      <c r="G7" s="270"/>
      <c r="H7" s="271"/>
      <c r="I7" s="238" t="s">
        <v>217</v>
      </c>
      <c r="J7" s="232"/>
    </row>
    <row r="8" spans="1:10" ht="18.75" customHeight="1">
      <c r="A8" s="255"/>
      <c r="B8" s="255"/>
      <c r="C8" s="255"/>
      <c r="D8" s="255"/>
      <c r="E8" s="256"/>
      <c r="F8" s="116" t="s">
        <v>177</v>
      </c>
      <c r="G8" s="116" t="s">
        <v>178</v>
      </c>
      <c r="H8" s="117" t="s">
        <v>230</v>
      </c>
      <c r="I8" s="265"/>
      <c r="J8" s="266"/>
    </row>
    <row r="9" spans="1:10" s="119" customFormat="1" ht="15.95" customHeight="1">
      <c r="A9" s="118">
        <v>2019</v>
      </c>
      <c r="B9" s="146">
        <v>9</v>
      </c>
      <c r="C9" s="146">
        <v>71</v>
      </c>
      <c r="D9" s="146">
        <v>89</v>
      </c>
      <c r="E9" s="146" t="s">
        <v>234</v>
      </c>
      <c r="F9" s="146">
        <v>2</v>
      </c>
      <c r="G9" s="146">
        <v>5</v>
      </c>
      <c r="H9" s="146">
        <v>3</v>
      </c>
      <c r="I9" s="301" t="s">
        <v>234</v>
      </c>
      <c r="J9" s="302"/>
    </row>
    <row r="10" spans="1:10" s="119" customFormat="1" ht="15.95" customHeight="1">
      <c r="A10" s="118">
        <v>2020</v>
      </c>
      <c r="B10" s="144">
        <v>10</v>
      </c>
      <c r="C10" s="144">
        <v>62</v>
      </c>
      <c r="D10" s="144">
        <v>81</v>
      </c>
      <c r="E10" s="144" t="s">
        <v>234</v>
      </c>
      <c r="F10" s="144">
        <v>2</v>
      </c>
      <c r="G10" s="144">
        <v>5</v>
      </c>
      <c r="H10" s="146">
        <v>3</v>
      </c>
      <c r="I10" s="299" t="s">
        <v>234</v>
      </c>
      <c r="J10" s="300"/>
    </row>
    <row r="11" spans="1:10" s="119" customFormat="1" ht="15.95" customHeight="1">
      <c r="A11" s="118">
        <v>2021</v>
      </c>
      <c r="B11" s="144">
        <v>10</v>
      </c>
      <c r="C11" s="144">
        <v>57</v>
      </c>
      <c r="D11" s="144">
        <v>54</v>
      </c>
      <c r="E11" s="144" t="s">
        <v>298</v>
      </c>
      <c r="F11" s="144">
        <v>2</v>
      </c>
      <c r="G11" s="144">
        <v>5</v>
      </c>
      <c r="H11" s="144">
        <v>8</v>
      </c>
      <c r="I11" s="299" t="s">
        <v>234</v>
      </c>
      <c r="J11" s="300"/>
    </row>
    <row r="12" spans="1:10" s="120" customFormat="1" ht="18.75" customHeight="1">
      <c r="A12" s="256" t="s">
        <v>42</v>
      </c>
      <c r="B12" s="255" t="s">
        <v>180</v>
      </c>
      <c r="C12" s="255"/>
      <c r="D12" s="255"/>
      <c r="E12" s="255"/>
      <c r="F12" s="255"/>
      <c r="G12" s="255"/>
      <c r="H12" s="255"/>
      <c r="I12" s="255"/>
      <c r="J12" s="255"/>
    </row>
    <row r="13" spans="1:10" s="120" customFormat="1" ht="28.5" customHeight="1">
      <c r="A13" s="255"/>
      <c r="B13" s="141" t="s">
        <v>181</v>
      </c>
      <c r="C13" s="256" t="s">
        <v>182</v>
      </c>
      <c r="D13" s="256"/>
      <c r="E13" s="269" t="s">
        <v>183</v>
      </c>
      <c r="F13" s="271"/>
      <c r="G13" s="141" t="s">
        <v>218</v>
      </c>
      <c r="H13" s="141" t="s">
        <v>219</v>
      </c>
      <c r="I13" s="256" t="s">
        <v>220</v>
      </c>
      <c r="J13" s="256"/>
    </row>
    <row r="14" spans="1:10" s="119" customFormat="1" ht="15.95" customHeight="1">
      <c r="A14" s="118">
        <v>2019</v>
      </c>
      <c r="B14" s="146" t="s">
        <v>204</v>
      </c>
      <c r="C14" s="299" t="s">
        <v>204</v>
      </c>
      <c r="D14" s="299"/>
      <c r="E14" s="299" t="s">
        <v>204</v>
      </c>
      <c r="F14" s="299"/>
      <c r="G14" s="146">
        <v>1</v>
      </c>
      <c r="H14" s="146" t="s">
        <v>204</v>
      </c>
      <c r="I14" s="299">
        <v>25</v>
      </c>
      <c r="J14" s="300"/>
    </row>
    <row r="15" spans="1:10" s="119" customFormat="1" ht="16.5" customHeight="1">
      <c r="A15" s="118">
        <v>2020</v>
      </c>
      <c r="B15" s="146" t="s">
        <v>204</v>
      </c>
      <c r="C15" s="299" t="s">
        <v>204</v>
      </c>
      <c r="D15" s="299"/>
      <c r="E15" s="299" t="s">
        <v>204</v>
      </c>
      <c r="F15" s="299"/>
      <c r="G15" s="146">
        <v>1</v>
      </c>
      <c r="H15" s="146" t="s">
        <v>204</v>
      </c>
      <c r="I15" s="305">
        <v>28</v>
      </c>
      <c r="J15" s="306"/>
    </row>
    <row r="16" spans="1:10" s="119" customFormat="1" ht="16.5" customHeight="1">
      <c r="A16" s="118">
        <v>2021</v>
      </c>
      <c r="B16" s="144" t="s">
        <v>204</v>
      </c>
      <c r="C16" s="305" t="s">
        <v>204</v>
      </c>
      <c r="D16" s="305"/>
      <c r="E16" s="305" t="s">
        <v>204</v>
      </c>
      <c r="F16" s="305"/>
      <c r="G16" s="144">
        <v>1</v>
      </c>
      <c r="H16" s="144" t="s">
        <v>204</v>
      </c>
      <c r="I16" s="305">
        <v>30</v>
      </c>
      <c r="J16" s="306"/>
    </row>
    <row r="17" spans="1:10" ht="20.25" customHeight="1">
      <c r="A17" s="256" t="s">
        <v>42</v>
      </c>
      <c r="B17" s="256" t="s">
        <v>184</v>
      </c>
      <c r="C17" s="256"/>
      <c r="D17" s="256" t="s">
        <v>185</v>
      </c>
      <c r="E17" s="256" t="s">
        <v>186</v>
      </c>
      <c r="F17" s="256"/>
      <c r="G17" s="256"/>
      <c r="H17" s="254" t="s">
        <v>229</v>
      </c>
      <c r="I17" s="255"/>
      <c r="J17" s="255"/>
    </row>
    <row r="18" spans="1:10" ht="20.25" customHeight="1">
      <c r="A18" s="255"/>
      <c r="B18" s="256"/>
      <c r="C18" s="256"/>
      <c r="D18" s="255"/>
      <c r="E18" s="256"/>
      <c r="F18" s="256"/>
      <c r="G18" s="256"/>
      <c r="H18" s="255"/>
      <c r="I18" s="255"/>
      <c r="J18" s="255"/>
    </row>
    <row r="19" spans="1:10" ht="51.75" customHeight="1">
      <c r="A19" s="255"/>
      <c r="B19" s="141" t="s">
        <v>188</v>
      </c>
      <c r="C19" s="141" t="s">
        <v>189</v>
      </c>
      <c r="D19" s="255"/>
      <c r="E19" s="141" t="s">
        <v>221</v>
      </c>
      <c r="F19" s="141" t="s">
        <v>222</v>
      </c>
      <c r="G19" s="141" t="s">
        <v>223</v>
      </c>
      <c r="H19" s="141" t="s">
        <v>224</v>
      </c>
      <c r="I19" s="141" t="s">
        <v>225</v>
      </c>
      <c r="J19" s="130" t="s">
        <v>226</v>
      </c>
    </row>
    <row r="20" spans="1:10" s="119" customFormat="1" ht="15.95" customHeight="1">
      <c r="A20" s="118">
        <v>2019</v>
      </c>
      <c r="B20" s="146" t="s">
        <v>234</v>
      </c>
      <c r="C20" s="146" t="s">
        <v>234</v>
      </c>
      <c r="D20" s="146" t="s">
        <v>234</v>
      </c>
      <c r="E20" s="146" t="s">
        <v>234</v>
      </c>
      <c r="F20" s="131">
        <v>1</v>
      </c>
      <c r="G20" s="131">
        <v>15</v>
      </c>
      <c r="H20" s="123" t="s">
        <v>234</v>
      </c>
      <c r="I20" s="146">
        <v>1</v>
      </c>
      <c r="J20" s="147" t="s">
        <v>204</v>
      </c>
    </row>
    <row r="21" spans="1:10" s="119" customFormat="1" ht="15.95" customHeight="1">
      <c r="A21" s="118">
        <v>2020</v>
      </c>
      <c r="B21" s="146" t="s">
        <v>234</v>
      </c>
      <c r="C21" s="146" t="s">
        <v>234</v>
      </c>
      <c r="D21" s="146" t="s">
        <v>234</v>
      </c>
      <c r="E21" s="146" t="s">
        <v>234</v>
      </c>
      <c r="F21" s="122">
        <v>1</v>
      </c>
      <c r="G21" s="122">
        <v>14</v>
      </c>
      <c r="H21" s="123" t="s">
        <v>234</v>
      </c>
      <c r="I21" s="144" t="s">
        <v>234</v>
      </c>
      <c r="J21" s="147" t="s">
        <v>204</v>
      </c>
    </row>
    <row r="22" spans="1:10" s="119" customFormat="1" ht="15.95" customHeight="1">
      <c r="A22" s="118">
        <v>2021</v>
      </c>
      <c r="B22" s="144" t="s">
        <v>234</v>
      </c>
      <c r="C22" s="146" t="s">
        <v>234</v>
      </c>
      <c r="D22" s="146" t="s">
        <v>234</v>
      </c>
      <c r="E22" s="144" t="s">
        <v>234</v>
      </c>
      <c r="F22" s="122">
        <v>1</v>
      </c>
      <c r="G22" s="122">
        <v>10</v>
      </c>
      <c r="H22" s="123" t="s">
        <v>234</v>
      </c>
      <c r="I22" s="144" t="s">
        <v>234</v>
      </c>
      <c r="J22" s="148" t="s">
        <v>234</v>
      </c>
    </row>
    <row r="23" spans="1:10" s="119" customFormat="1" ht="19.5" customHeight="1">
      <c r="A23" s="293" t="s">
        <v>179</v>
      </c>
      <c r="B23" s="303" t="s">
        <v>190</v>
      </c>
      <c r="C23" s="304"/>
      <c r="D23" s="304"/>
      <c r="E23" s="304"/>
      <c r="F23" s="304"/>
      <c r="G23" s="304"/>
      <c r="H23" s="304"/>
      <c r="I23" s="304"/>
      <c r="J23" s="294"/>
    </row>
    <row r="24" spans="1:10" s="124" customFormat="1" ht="36" customHeight="1">
      <c r="A24" s="255"/>
      <c r="B24" s="141" t="s">
        <v>205</v>
      </c>
      <c r="C24" s="141" t="s">
        <v>206</v>
      </c>
      <c r="D24" s="141" t="s">
        <v>207</v>
      </c>
      <c r="E24" s="121" t="s">
        <v>208</v>
      </c>
      <c r="F24" s="141" t="s">
        <v>209</v>
      </c>
      <c r="G24" s="141" t="s">
        <v>210</v>
      </c>
      <c r="H24" s="141" t="s">
        <v>211</v>
      </c>
      <c r="I24" s="141" t="s">
        <v>212</v>
      </c>
      <c r="J24" s="121" t="s">
        <v>213</v>
      </c>
    </row>
    <row r="25" spans="1:10" s="119" customFormat="1" ht="15.95" customHeight="1">
      <c r="A25" s="118">
        <v>2019</v>
      </c>
      <c r="B25" s="146" t="s">
        <v>204</v>
      </c>
      <c r="C25" s="146" t="s">
        <v>204</v>
      </c>
      <c r="D25" s="146" t="s">
        <v>204</v>
      </c>
      <c r="E25" s="146" t="s">
        <v>204</v>
      </c>
      <c r="F25" s="146" t="s">
        <v>204</v>
      </c>
      <c r="G25" s="146">
        <v>1</v>
      </c>
      <c r="H25" s="146">
        <v>8</v>
      </c>
      <c r="I25" s="146" t="s">
        <v>204</v>
      </c>
      <c r="J25" s="147" t="s">
        <v>234</v>
      </c>
    </row>
    <row r="26" spans="1:10" s="119" customFormat="1" ht="15.95" customHeight="1">
      <c r="A26" s="118">
        <v>2020</v>
      </c>
      <c r="B26" s="146" t="s">
        <v>204</v>
      </c>
      <c r="C26" s="146" t="s">
        <v>204</v>
      </c>
      <c r="D26" s="146" t="s">
        <v>204</v>
      </c>
      <c r="E26" s="146" t="s">
        <v>204</v>
      </c>
      <c r="F26" s="146" t="s">
        <v>204</v>
      </c>
      <c r="G26" s="144">
        <v>1</v>
      </c>
      <c r="H26" s="144">
        <v>10</v>
      </c>
      <c r="I26" s="146" t="s">
        <v>204</v>
      </c>
      <c r="J26" s="148">
        <v>2</v>
      </c>
    </row>
    <row r="27" spans="1:10" s="119" customFormat="1" ht="15.95" customHeight="1">
      <c r="A27" s="172">
        <v>2021</v>
      </c>
      <c r="B27" s="145" t="s">
        <v>234</v>
      </c>
      <c r="C27" s="145" t="s">
        <v>234</v>
      </c>
      <c r="D27" s="145" t="s">
        <v>234</v>
      </c>
      <c r="E27" s="145" t="s">
        <v>234</v>
      </c>
      <c r="F27" s="145" t="s">
        <v>234</v>
      </c>
      <c r="G27" s="145">
        <v>1</v>
      </c>
      <c r="H27" s="145">
        <v>10</v>
      </c>
      <c r="I27" s="145" t="s">
        <v>234</v>
      </c>
      <c r="J27" s="151">
        <v>2</v>
      </c>
    </row>
    <row r="28" spans="1:10" ht="40.5" customHeight="1">
      <c r="A28" s="297" t="s">
        <v>299</v>
      </c>
      <c r="B28" s="267"/>
      <c r="C28" s="267"/>
      <c r="D28" s="267"/>
      <c r="E28" s="267"/>
      <c r="F28" s="267"/>
      <c r="G28" s="267"/>
      <c r="H28" s="267"/>
      <c r="I28" s="267"/>
      <c r="J28" s="267"/>
    </row>
    <row r="29" spans="1:10" ht="17.25" customHeight="1">
      <c r="A29" s="3" t="s">
        <v>231</v>
      </c>
      <c r="B29" s="125"/>
      <c r="C29" s="125"/>
      <c r="D29" s="125"/>
      <c r="E29" s="1"/>
      <c r="F29" s="126"/>
      <c r="G29" s="1"/>
      <c r="H29" s="1"/>
      <c r="I29" s="125"/>
      <c r="J29" s="125"/>
    </row>
    <row r="30" spans="1:10" ht="15" customHeight="1">
      <c r="F30" s="127"/>
    </row>
    <row r="31" spans="1:10" ht="15" customHeight="1">
      <c r="F31" s="127"/>
    </row>
    <row r="32" spans="1:10" ht="15" customHeight="1">
      <c r="F32" s="127"/>
    </row>
    <row r="33" spans="10:10" ht="14.25" customHeight="1"/>
    <row r="34" spans="10:10" ht="15" customHeight="1">
      <c r="J34" s="127"/>
    </row>
  </sheetData>
  <mergeCells count="36">
    <mergeCell ref="A23:A24"/>
    <mergeCell ref="B23:J23"/>
    <mergeCell ref="A28:J28"/>
    <mergeCell ref="C15:D15"/>
    <mergeCell ref="E15:F15"/>
    <mergeCell ref="I15:J15"/>
    <mergeCell ref="A17:A19"/>
    <mergeCell ref="B17:C18"/>
    <mergeCell ref="D17:D19"/>
    <mergeCell ref="E17:G18"/>
    <mergeCell ref="H17:J18"/>
    <mergeCell ref="C16:D16"/>
    <mergeCell ref="E16:F16"/>
    <mergeCell ref="I16:J16"/>
    <mergeCell ref="C14:D14"/>
    <mergeCell ref="E14:F14"/>
    <mergeCell ref="I14:J14"/>
    <mergeCell ref="I9:J9"/>
    <mergeCell ref="I10:J10"/>
    <mergeCell ref="I11:J11"/>
    <mergeCell ref="A12:A13"/>
    <mergeCell ref="B12:J12"/>
    <mergeCell ref="C13:D13"/>
    <mergeCell ref="E13:F13"/>
    <mergeCell ref="I13:J13"/>
    <mergeCell ref="A3:J3"/>
    <mergeCell ref="A4:J4"/>
    <mergeCell ref="A6:A8"/>
    <mergeCell ref="B6:E6"/>
    <mergeCell ref="F6:J6"/>
    <mergeCell ref="B7:B8"/>
    <mergeCell ref="C7:C8"/>
    <mergeCell ref="D7:D8"/>
    <mergeCell ref="E7:E8"/>
    <mergeCell ref="F7:H7"/>
    <mergeCell ref="I7:J8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8</vt:i4>
      </vt:variant>
    </vt:vector>
  </HeadingPairs>
  <TitlesOfParts>
    <vt:vector size="16" baseType="lpstr">
      <vt:lpstr>1.자동차등록</vt:lpstr>
      <vt:lpstr>2.자동차연료종류별 등록</vt:lpstr>
      <vt:lpstr>3.영업용자동차업종별수송</vt:lpstr>
      <vt:lpstr>4.철도수송 </vt:lpstr>
      <vt:lpstr>5.해운화물수송</vt:lpstr>
      <vt:lpstr>5.해운화물수송(속)</vt:lpstr>
      <vt:lpstr>6.관광사업체등록</vt:lpstr>
      <vt:lpstr>6.관광사업체등록(속)</vt:lpstr>
      <vt:lpstr>'1.자동차등록'!Print_Area</vt:lpstr>
      <vt:lpstr>'2.자동차연료종류별 등록'!Print_Area</vt:lpstr>
      <vt:lpstr>'3.영업용자동차업종별수송'!Print_Area</vt:lpstr>
      <vt:lpstr>'4.철도수송 '!Print_Area</vt:lpstr>
      <vt:lpstr>'5.해운화물수송'!Print_Area</vt:lpstr>
      <vt:lpstr>'5.해운화물수송(속)'!Print_Area</vt:lpstr>
      <vt:lpstr>'6.관광사업체등록'!Print_Area</vt:lpstr>
      <vt:lpstr>'6.관광사업체등록(속)'!Print_Area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2025-12-08T11:03:11Z</cp:lastPrinted>
  <dcterms:created xsi:type="dcterms:W3CDTF">2023-10-11T01:51:03Z</dcterms:created>
  <dcterms:modified xsi:type="dcterms:W3CDTF">2026-05-29T04:47:07Z</dcterms:modified>
</cp:coreProperties>
</file>