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8_{CE399B15-F6F8-4D0D-9D51-3F8D44195CA2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1.국세징수" sheetId="1" r:id="rId1"/>
    <sheet name="1.국세징수(속)" sheetId="2" r:id="rId2"/>
    <sheet name="2.지방세부담" sheetId="3" r:id="rId3"/>
    <sheet name="3.지방세징수" sheetId="4" r:id="rId4"/>
    <sheet name="4.지방재정자립지표" sheetId="5" r:id="rId5"/>
  </sheets>
  <definedNames>
    <definedName name="_xlnm.Print_Area" localSheetId="0">'1.국세징수'!$A$1:$K$16</definedName>
    <definedName name="_xlnm.Print_Area" localSheetId="1">'1.국세징수(속)'!$A$1:$H$24</definedName>
    <definedName name="_xlnm.Print_Area" localSheetId="2">'2.지방세부담'!$A$1:$F$13</definedName>
    <definedName name="_xlnm.Print_Area" localSheetId="3">'3.지방세징수'!$A$1:$J$24</definedName>
    <definedName name="_xlnm.Print_Area" localSheetId="4">'4.지방재정자립지표'!$A$1:$D$16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<sst xmlns="http://schemas.openxmlformats.org/spreadsheetml/2006/main" count="125" uniqueCount="96">
  <si>
    <t>1. 국세징수</t>
    <phoneticPr fontId="6" type="noConversion"/>
  </si>
  <si>
    <t>Collection of National Taxes</t>
    <phoneticPr fontId="9" type="noConversion"/>
  </si>
  <si>
    <t>단위 : 백만원</t>
    <phoneticPr fontId="9" type="noConversion"/>
  </si>
  <si>
    <t>Unit : milion won</t>
    <phoneticPr fontId="9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</si>
  <si>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3" type="noConversion"/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</si>
  <si>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Grand
Total</t>
    </r>
    <phoneticPr fontId="3" type="noConversion"/>
  </si>
  <si>
    <r>
      <rPr>
        <sz val="10"/>
        <rFont val="나눔고딕"/>
        <family val="3"/>
        <charset val="129"/>
      </rPr>
      <t>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국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   Interal   taxes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</si>
  <si>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3" type="noConversion"/>
  </si>
  <si>
    <r>
      <rPr>
        <sz val="10"/>
        <rFont val="나눔고딕"/>
        <family val="3"/>
        <charset val="129"/>
      </rPr>
      <t>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접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  Direct   taxes</t>
    </r>
    <phoneticPr fontId="14" type="noConversion"/>
  </si>
  <si>
    <r>
      <rPr>
        <sz val="10"/>
        <rFont val="나눔고딕"/>
        <family val="3"/>
        <charset val="129"/>
      </rPr>
      <t xml:space="preserve">소계
</t>
    </r>
    <r>
      <rPr>
        <sz val="10"/>
        <rFont val="Arial Narrow"/>
        <family val="2"/>
      </rPr>
      <t>Sub-total</t>
    </r>
    <phoneticPr fontId="3" type="noConversion"/>
  </si>
  <si>
    <r>
      <rPr>
        <sz val="10"/>
        <rFont val="나눔고딕"/>
        <family val="3"/>
        <charset val="129"/>
      </rPr>
      <t xml:space="preserve">소득세
</t>
    </r>
    <r>
      <rPr>
        <sz val="10"/>
        <rFont val="Arial Narrow"/>
        <family val="2"/>
      </rPr>
      <t>Income</t>
    </r>
    <phoneticPr fontId="3" type="noConversion"/>
  </si>
  <si>
    <r>
      <rPr>
        <sz val="10"/>
        <rFont val="나눔고딕"/>
        <family val="3"/>
        <charset val="129"/>
      </rPr>
      <t xml:space="preserve">법인세
</t>
    </r>
    <r>
      <rPr>
        <sz val="10"/>
        <rFont val="Arial Narrow"/>
        <family val="2"/>
      </rPr>
      <t>Corpo-ration</t>
    </r>
    <phoneticPr fontId="3" type="noConversion"/>
  </si>
  <si>
    <r>
      <rPr>
        <sz val="10"/>
        <rFont val="나눔고딕"/>
        <family val="3"/>
        <charset val="129"/>
      </rPr>
      <t xml:space="preserve">상속세
</t>
    </r>
    <r>
      <rPr>
        <sz val="10"/>
        <rFont val="Arial Narrow"/>
        <family val="2"/>
      </rPr>
      <t>Inheri-tance</t>
    </r>
    <phoneticPr fontId="3" type="noConversion"/>
  </si>
  <si>
    <r>
      <rPr>
        <sz val="10"/>
        <rFont val="나눔고딕"/>
        <family val="3"/>
        <charset val="129"/>
      </rPr>
      <t xml:space="preserve">증여세
</t>
    </r>
    <r>
      <rPr>
        <sz val="10"/>
        <rFont val="Arial Narrow"/>
        <family val="2"/>
      </rPr>
      <t>Gift</t>
    </r>
    <phoneticPr fontId="9" type="noConversion"/>
  </si>
  <si>
    <r>
      <rPr>
        <sz val="10"/>
        <rFont val="나눔고딕"/>
        <family val="3"/>
        <charset val="129"/>
      </rPr>
      <t xml:space="preserve">자산
재평가세
</t>
    </r>
    <r>
      <rPr>
        <sz val="10"/>
        <rFont val="Arial Narrow"/>
        <family val="2"/>
      </rPr>
      <t>Revalu-ation</t>
    </r>
    <phoneticPr fontId="9" type="noConversion"/>
  </si>
  <si>
    <t>주) 목포시, 무안군, 신안군, 영암군 삼호읍 합계임</t>
    <phoneticPr fontId="6" type="noConversion"/>
  </si>
  <si>
    <t>1. 국세징수(속)</t>
    <phoneticPr fontId="6" type="noConversion"/>
  </si>
  <si>
    <t>Collection of National Taxes (Cont'd)</t>
    <phoneticPr fontId="9" type="noConversion"/>
  </si>
  <si>
    <t>Unit : Million won</t>
    <phoneticPr fontId="6" type="noConversion"/>
  </si>
  <si>
    <r>
      <rPr>
        <sz val="10"/>
        <rFont val="나눔고딕"/>
        <family val="3"/>
        <charset val="129"/>
      </rPr>
      <t>연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3" type="noConversion"/>
  </si>
  <si>
    <r>
      <rPr>
        <sz val="10"/>
        <rFont val="나눔고딕"/>
        <family val="3"/>
        <charset val="129"/>
      </rPr>
      <t>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국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  Internal taxes</t>
    </r>
    <phoneticPr fontId="9" type="noConversion"/>
  </si>
  <si>
    <r>
      <rPr>
        <sz val="10"/>
        <rFont val="나눔고딕"/>
        <family val="3"/>
        <charset val="129"/>
      </rPr>
      <t>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접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  Indirect taxes</t>
    </r>
    <phoneticPr fontId="9" type="noConversion"/>
  </si>
  <si>
    <r>
      <rPr>
        <sz val="10"/>
        <rFont val="나눔고딕"/>
        <family val="3"/>
        <charset val="129"/>
      </rPr>
      <t xml:space="preserve">부가가치세
</t>
    </r>
    <r>
      <rPr>
        <sz val="10"/>
        <rFont val="Arial Narrow"/>
        <family val="2"/>
      </rPr>
      <t>Value Added</t>
    </r>
    <phoneticPr fontId="3" type="noConversion"/>
  </si>
  <si>
    <r>
      <rPr>
        <sz val="10"/>
        <rFont val="나눔고딕"/>
        <family val="3"/>
        <charset val="129"/>
      </rPr>
      <t xml:space="preserve">특별소비세
</t>
    </r>
    <r>
      <rPr>
        <sz val="10"/>
        <rFont val="Arial Narrow"/>
        <family val="2"/>
      </rPr>
      <t>Specific commodity</t>
    </r>
    <phoneticPr fontId="3" type="noConversion"/>
  </si>
  <si>
    <r>
      <rPr>
        <sz val="10"/>
        <rFont val="나눔고딕"/>
        <family val="3"/>
        <charset val="129"/>
      </rPr>
      <t xml:space="preserve">주세
</t>
    </r>
    <r>
      <rPr>
        <sz val="10"/>
        <rFont val="Arial Narrow"/>
        <family val="2"/>
      </rPr>
      <t>Liquor</t>
    </r>
    <phoneticPr fontId="3" type="noConversion"/>
  </si>
  <si>
    <r>
      <rPr>
        <sz val="10"/>
        <rFont val="나눔고딕"/>
        <family val="3"/>
        <charset val="129"/>
      </rPr>
      <t xml:space="preserve">증권거래세
</t>
    </r>
    <r>
      <rPr>
        <sz val="10"/>
        <rFont val="Arial Narrow"/>
        <family val="2"/>
      </rPr>
      <t>Securities exchange</t>
    </r>
    <phoneticPr fontId="3" type="noConversion"/>
  </si>
  <si>
    <r>
      <rPr>
        <sz val="10"/>
        <rFont val="나눔고딕"/>
        <family val="3"/>
        <charset val="129"/>
      </rPr>
      <t xml:space="preserve">전화세
</t>
    </r>
    <r>
      <rPr>
        <sz val="10"/>
        <rFont val="Arial Narrow"/>
        <family val="2"/>
      </rPr>
      <t>Telephone</t>
    </r>
    <phoneticPr fontId="6" type="noConversion"/>
  </si>
  <si>
    <r>
      <rPr>
        <sz val="10"/>
        <rFont val="나눔고딕"/>
        <family val="3"/>
        <charset val="129"/>
      </rPr>
      <t>내국세</t>
    </r>
    <r>
      <rPr>
        <sz val="10"/>
        <rFont val="Arial Narrow"/>
        <family val="2"/>
      </rPr>
      <t xml:space="preserve"> Internal taxes</t>
    </r>
    <phoneticPr fontId="9" type="noConversion"/>
  </si>
  <si>
    <r>
      <rPr>
        <sz val="10"/>
        <rFont val="나눔고딕"/>
        <family val="3"/>
        <charset val="129"/>
      </rPr>
      <t>교</t>
    </r>
    <r>
      <rPr>
        <sz val="10"/>
        <rFont val="나눔고딕"/>
        <family val="3"/>
        <charset val="129"/>
      </rPr>
      <t xml:space="preserve">통
에너지세
환경세
</t>
    </r>
    <r>
      <rPr>
        <sz val="10"/>
        <rFont val="Arial Narrow"/>
        <family val="2"/>
      </rPr>
      <t>Transportion</t>
    </r>
    <phoneticPr fontId="6" type="noConversion"/>
  </si>
  <si>
    <r>
      <rPr>
        <sz val="10"/>
        <rFont val="나눔고딕"/>
        <family val="3"/>
        <charset val="129"/>
      </rPr>
      <t>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
Defense Tax</t>
    </r>
    <phoneticPr fontId="3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</si>
  <si>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육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세
</t>
    </r>
    <r>
      <rPr>
        <sz val="10"/>
        <rFont val="Arial Narrow"/>
        <family val="2"/>
      </rPr>
      <t>Education</t>
    </r>
    <phoneticPr fontId="3" type="noConversion"/>
  </si>
  <si>
    <r>
      <rPr>
        <sz val="10"/>
        <rFont val="나눔고딕"/>
        <family val="3"/>
        <charset val="129"/>
      </rPr>
      <t xml:space="preserve">농어촌특별세
</t>
    </r>
    <r>
      <rPr>
        <sz val="10"/>
        <rFont val="Arial Narrow"/>
        <family val="2"/>
      </rPr>
      <t>Special tax
for rural
development</t>
    </r>
    <phoneticPr fontId="9" type="noConversion"/>
  </si>
  <si>
    <r>
      <rPr>
        <sz val="10"/>
        <rFont val="나눔고딕"/>
        <family val="3"/>
        <charset val="129"/>
      </rPr>
      <t xml:space="preserve">종합부동산세
</t>
    </r>
    <r>
      <rPr>
        <sz val="10"/>
        <rFont val="Arial Narrow"/>
        <family val="2"/>
      </rPr>
      <t>Comprehen
sive
Real estate</t>
    </r>
    <phoneticPr fontId="3" type="noConversion"/>
  </si>
  <si>
    <r>
      <rPr>
        <sz val="10"/>
        <rFont val="나눔고딕"/>
        <family val="3"/>
        <charset val="129"/>
      </rPr>
      <t>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세
</t>
    </r>
    <r>
      <rPr>
        <sz val="10"/>
        <rFont val="Arial Narrow"/>
        <family val="2"/>
      </rPr>
      <t>Stamp</t>
    </r>
    <phoneticPr fontId="3" type="noConversion"/>
  </si>
  <si>
    <r>
      <rPr>
        <sz val="10"/>
        <rFont val="나눔고딕"/>
        <family val="3"/>
        <charset val="129"/>
      </rPr>
      <t xml:space="preserve">과년도수입
</t>
    </r>
    <r>
      <rPr>
        <sz val="10"/>
        <rFont val="Arial Narrow"/>
        <family val="2"/>
      </rPr>
      <t>Revenues from
 previous year</t>
    </r>
    <phoneticPr fontId="3" type="noConversion"/>
  </si>
  <si>
    <t>주) 목포시, 무안군, 신안군, 영암군 삼호읍 합계임</t>
    <phoneticPr fontId="9" type="noConversion"/>
  </si>
  <si>
    <t>2. 지방세 부담</t>
    <phoneticPr fontId="6" type="noConversion"/>
  </si>
  <si>
    <t>Local Tax Burden</t>
    <phoneticPr fontId="9" type="noConversion"/>
  </si>
  <si>
    <t>단위 : 천원, 명, 세대</t>
    <phoneticPr fontId="9" type="noConversion"/>
  </si>
  <si>
    <t>Unit : 1,000 won, person, house</t>
    <phoneticPr fontId="6" type="noConversion"/>
  </si>
  <si>
    <r>
      <rPr>
        <sz val="10"/>
        <rFont val="나눔고딕"/>
        <family val="3"/>
        <charset val="129"/>
      </rPr>
      <t xml:space="preserve">지방세
</t>
    </r>
    <r>
      <rPr>
        <sz val="10"/>
        <rFont val="Arial Narrow"/>
        <family val="2"/>
      </rPr>
      <t xml:space="preserve"> Local taxes</t>
    </r>
    <phoneticPr fontId="9" type="noConversion"/>
  </si>
  <si>
    <r>
      <rPr>
        <sz val="10"/>
        <rFont val="나눔고딕"/>
        <family val="3"/>
        <charset val="129"/>
      </rPr>
      <t xml:space="preserve">인구
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외국인제외</t>
    </r>
    <r>
      <rPr>
        <sz val="10"/>
        <rFont val="Arial Narrow"/>
        <family val="2"/>
      </rPr>
      <t>)
Population
(excluding foreigners)</t>
    </r>
    <phoneticPr fontId="9" type="noConversion"/>
  </si>
  <si>
    <r>
      <t>1</t>
    </r>
    <r>
      <rPr>
        <sz val="10"/>
        <rFont val="나눔고딕"/>
        <family val="3"/>
        <charset val="129"/>
      </rPr>
      <t>인당
부담액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>)
Tax burden per
capita(won)</t>
    </r>
    <phoneticPr fontId="9" type="noConversion"/>
  </si>
  <si>
    <r>
      <rPr>
        <sz val="10"/>
        <rFont val="나눔고딕"/>
        <family val="3"/>
        <charset val="129"/>
      </rPr>
      <t>세</t>
    </r>
    <r>
      <rPr>
        <sz val="10"/>
        <rFont val="나눔고딕"/>
        <family val="3"/>
        <charset val="129"/>
      </rPr>
      <t xml:space="preserve">대
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외국인세대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제외</t>
    </r>
    <r>
      <rPr>
        <sz val="10"/>
        <rFont val="Arial Narrow"/>
        <family val="2"/>
      </rPr>
      <t>)
Households
(excluding foreign
household)</t>
    </r>
    <phoneticPr fontId="9" type="noConversion"/>
  </si>
  <si>
    <r>
      <rPr>
        <sz val="10"/>
        <rFont val="나눔고딕"/>
        <family val="3"/>
        <charset val="129"/>
      </rPr>
      <t>세대당
부담액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>)
Tax burden per
household(won)</t>
    </r>
    <phoneticPr fontId="9" type="noConversion"/>
  </si>
  <si>
    <t>자료 : 세정과</t>
    <phoneticPr fontId="6" type="noConversion"/>
  </si>
  <si>
    <t xml:space="preserve">   3. 지방세 징수</t>
    <phoneticPr fontId="29" type="noConversion"/>
  </si>
  <si>
    <t>Collection of Local Taxes</t>
    <phoneticPr fontId="9" type="noConversion"/>
  </si>
  <si>
    <t>단위 : 천원</t>
    <phoneticPr fontId="9" type="noConversion"/>
  </si>
  <si>
    <t>Uint : 1,000 won</t>
    <phoneticPr fontId="3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</si>
  <si>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3" type="noConversion"/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</si>
  <si>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Total</t>
    </r>
    <phoneticPr fontId="29" type="noConversion"/>
  </si>
  <si>
    <r>
      <rPr>
        <sz val="10"/>
        <rFont val="나눔고딕"/>
        <family val="3"/>
        <charset val="129"/>
      </rPr>
      <t xml:space="preserve">보통세
</t>
    </r>
    <r>
      <rPr>
        <sz val="10"/>
        <rFont val="Arial Narrow"/>
        <family val="2"/>
      </rPr>
      <t>Ordinary taxes</t>
    </r>
    <phoneticPr fontId="29" type="noConversion"/>
  </si>
  <si>
    <r>
      <rPr>
        <sz val="10"/>
        <rFont val="나눔고딕"/>
        <family val="3"/>
        <charset val="129"/>
      </rPr>
      <t>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세
</t>
    </r>
    <r>
      <rPr>
        <sz val="10"/>
        <rFont val="Arial Narrow"/>
        <family val="2"/>
      </rPr>
      <t xml:space="preserve">Province 
Taxes </t>
    </r>
    <phoneticPr fontId="29" type="noConversion"/>
  </si>
  <si>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세
</t>
    </r>
    <r>
      <rPr>
        <sz val="10"/>
        <rFont val="Arial Narrow"/>
        <family val="2"/>
      </rPr>
      <t>Si Taxes</t>
    </r>
    <phoneticPr fontId="29" type="noConversion"/>
  </si>
  <si>
    <r>
      <rPr>
        <sz val="10"/>
        <rFont val="나눔고딕"/>
        <family val="3"/>
        <charset val="129"/>
      </rPr>
      <t>도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세</t>
    </r>
    <phoneticPr fontId="29" type="noConversion"/>
  </si>
  <si>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세</t>
    </r>
    <phoneticPr fontId="29" type="noConversion"/>
  </si>
  <si>
    <r>
      <rPr>
        <sz val="10"/>
        <rFont val="나눔고딕"/>
        <family val="3"/>
        <charset val="129"/>
      </rPr>
      <t xml:space="preserve">취득세
</t>
    </r>
    <r>
      <rPr>
        <sz val="10"/>
        <rFont val="Arial Narrow"/>
        <family val="2"/>
      </rPr>
      <t>Acquisition</t>
    </r>
    <phoneticPr fontId="29" type="noConversion"/>
  </si>
  <si>
    <r>
      <rPr>
        <sz val="10"/>
        <rFont val="나눔고딕"/>
        <family val="3"/>
        <charset val="129"/>
      </rPr>
      <t xml:space="preserve">레저세
</t>
    </r>
    <r>
      <rPr>
        <sz val="10"/>
        <rFont val="Arial Narrow"/>
        <family val="2"/>
      </rPr>
      <t>Leisure</t>
    </r>
    <phoneticPr fontId="29" type="noConversion"/>
  </si>
  <si>
    <r>
      <rPr>
        <sz val="10"/>
        <rFont val="나눔고딕"/>
        <family val="3"/>
        <charset val="129"/>
      </rPr>
      <t xml:space="preserve">지방소비세
</t>
    </r>
    <r>
      <rPr>
        <sz val="10"/>
        <rFont val="Arial Narrow"/>
        <family val="2"/>
      </rPr>
      <t>Local 
consumption</t>
    </r>
    <phoneticPr fontId="29" type="noConversion"/>
  </si>
  <si>
    <r>
      <rPr>
        <sz val="10"/>
        <rFont val="나눔고딕"/>
        <family val="3"/>
        <charset val="129"/>
      </rPr>
      <t xml:space="preserve">등록면허세
</t>
    </r>
    <r>
      <rPr>
        <sz val="10"/>
        <rFont val="Arial Narrow"/>
        <family val="2"/>
      </rPr>
      <t>Registration</t>
    </r>
    <phoneticPr fontId="29" type="noConversion"/>
  </si>
  <si>
    <r>
      <rPr>
        <sz val="10"/>
        <rFont val="나눔고딕"/>
        <family val="3"/>
        <charset val="129"/>
      </rPr>
      <t xml:space="preserve">주민세
</t>
    </r>
    <r>
      <rPr>
        <sz val="10"/>
        <rFont val="Arial Narrow"/>
        <family val="2"/>
      </rPr>
      <t>Resident</t>
    </r>
    <phoneticPr fontId="29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</si>
  <si>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</si>
  <si>
    <r>
      <rPr>
        <sz val="10"/>
        <rFont val="나눔고딕"/>
        <family val="3"/>
        <charset val="129"/>
      </rPr>
      <t>보통세</t>
    </r>
    <r>
      <rPr>
        <sz val="10"/>
        <rFont val="Arial Narrow"/>
        <family val="2"/>
      </rPr>
      <t xml:space="preserve"> 
Ordinary taxes</t>
    </r>
    <phoneticPr fontId="3" type="noConversion"/>
  </si>
  <si>
    <r>
      <rPr>
        <sz val="10"/>
        <rFont val="나눔고딕"/>
        <family val="3"/>
        <charset val="129"/>
      </rPr>
      <t xml:space="preserve">목적세
</t>
    </r>
    <r>
      <rPr>
        <sz val="10"/>
        <rFont val="Arial Narrow"/>
        <family val="2"/>
      </rPr>
      <t>Objective Tax</t>
    </r>
    <phoneticPr fontId="29" type="noConversion"/>
  </si>
  <si>
    <t>과년도수입
Revenue from Previous Years</t>
    <phoneticPr fontId="29" type="noConversion"/>
  </si>
  <si>
    <r>
      <rPr>
        <sz val="10"/>
        <rFont val="나눔고딕"/>
        <family val="3"/>
        <charset val="129"/>
      </rPr>
      <t>시세</t>
    </r>
    <phoneticPr fontId="3" type="noConversion"/>
  </si>
  <si>
    <r>
      <rPr>
        <sz val="10"/>
        <rFont val="나눔고딕"/>
        <family val="3"/>
        <charset val="129"/>
      </rPr>
      <t>도세</t>
    </r>
    <phoneticPr fontId="29" type="noConversion"/>
  </si>
  <si>
    <r>
      <rPr>
        <sz val="10"/>
        <rFont val="나눔고딕"/>
        <family val="3"/>
        <charset val="129"/>
      </rPr>
      <t xml:space="preserve">재산세
</t>
    </r>
    <r>
      <rPr>
        <sz val="10"/>
        <rFont val="Arial Narrow"/>
        <family val="2"/>
      </rPr>
      <t>Local income</t>
    </r>
    <phoneticPr fontId="29" type="noConversion"/>
  </si>
  <si>
    <r>
      <rPr>
        <sz val="10"/>
        <rFont val="나눔고딕"/>
        <family val="3"/>
        <charset val="129"/>
      </rPr>
      <t xml:space="preserve">자동차세
</t>
    </r>
    <r>
      <rPr>
        <sz val="10"/>
        <rFont val="Arial Narrow"/>
        <family val="2"/>
      </rPr>
      <t>Automobile</t>
    </r>
    <phoneticPr fontId="29" type="noConversion"/>
  </si>
  <si>
    <r>
      <rPr>
        <sz val="10"/>
        <rFont val="나눔고딕"/>
        <family val="3"/>
        <charset val="129"/>
      </rPr>
      <t xml:space="preserve">담배소비세
</t>
    </r>
    <r>
      <rPr>
        <sz val="10"/>
        <rFont val="Arial Narrow"/>
        <family val="2"/>
      </rPr>
      <t>Tobacco
consumption</t>
    </r>
    <phoneticPr fontId="29" type="noConversion"/>
  </si>
  <si>
    <r>
      <rPr>
        <sz val="10"/>
        <rFont val="나눔고딕"/>
        <family val="3"/>
        <charset val="129"/>
      </rPr>
      <t xml:space="preserve">지방
소득세
</t>
    </r>
    <r>
      <rPr>
        <sz val="10"/>
        <rFont val="Arial Narrow"/>
        <family val="2"/>
      </rPr>
      <t>Inhabitant</t>
    </r>
    <phoneticPr fontId="29" type="noConversion"/>
  </si>
  <si>
    <r>
      <rPr>
        <sz val="10"/>
        <rFont val="나눔고딕"/>
        <family val="3"/>
        <charset val="129"/>
      </rPr>
      <t xml:space="preserve">지역자원
시설세
</t>
    </r>
    <r>
      <rPr>
        <sz val="10"/>
        <rFont val="Arial Narrow"/>
        <family val="2"/>
      </rPr>
      <t>Local resources Facilities</t>
    </r>
    <phoneticPr fontId="3" type="noConversion"/>
  </si>
  <si>
    <r>
      <rPr>
        <sz val="10"/>
        <rFont val="나눔고딕"/>
        <family val="3"/>
        <charset val="129"/>
      </rPr>
      <t xml:space="preserve">지방교육세
</t>
    </r>
    <r>
      <rPr>
        <sz val="10"/>
        <rFont val="Arial Narrow"/>
        <family val="2"/>
      </rPr>
      <t xml:space="preserve"> Facilities </t>
    </r>
    <phoneticPr fontId="3" type="noConversion"/>
  </si>
  <si>
    <r>
      <rPr>
        <sz val="10"/>
        <rFont val="나눔고딕"/>
        <family val="3"/>
        <charset val="129"/>
      </rPr>
      <t xml:space="preserve">도세
</t>
    </r>
    <r>
      <rPr>
        <sz val="10"/>
        <rFont val="Arial Narrow"/>
        <family val="2"/>
      </rPr>
      <t>Province Taxes</t>
    </r>
  </si>
  <si>
    <r>
      <rPr>
        <sz val="10"/>
        <rFont val="나눔고딕"/>
        <family val="3"/>
        <charset val="129"/>
      </rPr>
      <t xml:space="preserve">시세
</t>
    </r>
    <r>
      <rPr>
        <sz val="10"/>
        <rFont val="Arial Narrow"/>
        <family val="2"/>
      </rPr>
      <t>Si Taxes</t>
    </r>
    <phoneticPr fontId="3" type="noConversion"/>
  </si>
  <si>
    <t>자료 : 세정과</t>
    <phoneticPr fontId="3" type="noConversion"/>
  </si>
  <si>
    <t>4. 지방재정자립지표</t>
    <phoneticPr fontId="23" type="noConversion"/>
  </si>
  <si>
    <t>Local Finance lndependence lndicator</t>
    <phoneticPr fontId="23" type="noConversion"/>
  </si>
  <si>
    <t>단위 : %</t>
    <phoneticPr fontId="3" type="noConversion"/>
  </si>
  <si>
    <t>Unit : %</t>
    <phoneticPr fontId="23" type="noConversion"/>
  </si>
  <si>
    <t>주 1) 재정자립도 = 자체수입(지방세+세외수입) / 일반회계 × 100</t>
    <phoneticPr fontId="3" type="noConversion"/>
  </si>
  <si>
    <t xml:space="preserve">   2) 재정자주도 = 자주재원(지방세+세외수입+지방교부세+조정교부금+재정보전금) / 일반회계 예산액 × 100</t>
    <phoneticPr fontId="3" type="noConversion"/>
  </si>
  <si>
    <t xml:space="preserve">   3) 기준재정수요충족도(재정력지수) = 기준재정수입액 / 기준재정수요액 × 100 ← 교부전기준</t>
    <phoneticPr fontId="3" type="noConversion"/>
  </si>
  <si>
    <t>자료 : 기획예산과</t>
    <phoneticPr fontId="23" type="noConversion"/>
  </si>
  <si>
    <t>-</t>
  </si>
  <si>
    <t>-</t>
    <phoneticPr fontId="3" type="noConversion"/>
  </si>
  <si>
    <t>-</t>
    <phoneticPr fontId="6" type="noConversion"/>
  </si>
  <si>
    <t>X</t>
    <phoneticPr fontId="6" type="noConversion"/>
  </si>
  <si>
    <r>
      <rPr>
        <sz val="10"/>
        <rFont val="나눔고딕"/>
        <family val="3"/>
        <charset val="129"/>
      </rPr>
      <t xml:space="preserve">근로
장려금
</t>
    </r>
    <r>
      <rPr>
        <sz val="10"/>
        <rFont val="Arial Narrow"/>
        <family val="3"/>
      </rPr>
      <t xml:space="preserve">Earned Income Tax Credit </t>
    </r>
    <phoneticPr fontId="3" type="noConversion"/>
  </si>
  <si>
    <r>
      <rPr>
        <sz val="10"/>
        <rFont val="나눔고딕"/>
        <family val="3"/>
        <charset val="129"/>
      </rPr>
      <t>자녀
장려금</t>
    </r>
    <r>
      <rPr>
        <sz val="10"/>
        <rFont val="Arial Narrow"/>
        <family val="2"/>
      </rPr>
      <t xml:space="preserve">
Child Tax Credit</t>
    </r>
    <phoneticPr fontId="3" type="noConversion"/>
  </si>
  <si>
    <r>
      <rPr>
        <sz val="10"/>
        <rFont val="맑은 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23" type="noConversion"/>
  </si>
  <si>
    <r>
      <rPr>
        <sz val="10"/>
        <rFont val="맑은 고딕"/>
        <family val="3"/>
        <charset val="129"/>
      </rPr>
      <t>재정자립도</t>
    </r>
    <r>
      <rPr>
        <vertAlign val="superscript"/>
        <sz val="10"/>
        <rFont val="Arial Narrow"/>
        <family val="2"/>
      </rPr>
      <t xml:space="preserve"> 1)
</t>
    </r>
    <r>
      <rPr>
        <sz val="10"/>
        <rFont val="Arial Narrow"/>
        <family val="2"/>
      </rPr>
      <t>Financial independence</t>
    </r>
    <phoneticPr fontId="3" type="noConversion"/>
  </si>
  <si>
    <r>
      <rPr>
        <sz val="10"/>
        <rFont val="맑은 고딕"/>
        <family val="3"/>
        <charset val="129"/>
      </rPr>
      <t>재정자주도</t>
    </r>
    <r>
      <rPr>
        <sz val="1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2)</t>
    </r>
    <r>
      <rPr>
        <sz val="10"/>
        <rFont val="Arial Narrow"/>
        <family val="2"/>
      </rPr>
      <t xml:space="preserve">
Financial autonomy</t>
    </r>
    <phoneticPr fontId="3" type="noConversion"/>
  </si>
  <si>
    <r>
      <rPr>
        <sz val="10"/>
        <rFont val="맑은 고딕"/>
        <family val="3"/>
        <charset val="129"/>
      </rPr>
      <t>기준재정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수요충족도</t>
    </r>
    <r>
      <rPr>
        <sz val="10"/>
        <rFont val="Arial Narrow"/>
        <family val="2"/>
      </rPr>
      <t>(</t>
    </r>
    <r>
      <rPr>
        <sz val="10"/>
        <rFont val="맑은 고딕"/>
        <family val="3"/>
        <charset val="129"/>
      </rPr>
      <t>재정력지수</t>
    </r>
    <r>
      <rPr>
        <sz val="10"/>
        <rFont val="Arial Narrow"/>
        <family val="2"/>
      </rPr>
      <t xml:space="preserve">) </t>
    </r>
    <r>
      <rPr>
        <vertAlign val="superscript"/>
        <sz val="10"/>
        <rFont val="Arial Narrow"/>
        <family val="2"/>
      </rPr>
      <t xml:space="preserve">3)
</t>
    </r>
    <r>
      <rPr>
        <sz val="10"/>
        <rFont val="Arial Narrow"/>
        <family val="2"/>
      </rPr>
      <t>Financial ability indices</t>
    </r>
    <phoneticPr fontId="23" type="noConversion"/>
  </si>
  <si>
    <t>자료 : 국세청「국세통계포털」, 목포세무서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</si>
</sst>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_(* #,##0_);_(* \(#,##0\);_(* &quot;-&quot;_);_(@_)"/>
    <numFmt numFmtId="178" formatCode="0.00_);[Red]\(0.00\)"/>
    <numFmt numFmtId="179" formatCode="#,##0.00_ "/>
    <numFmt numFmtId="180" formatCode="#,##0.000_ "/>
  </numFmts>
  <fonts count="40">
    <font>
      <sz val="12"/>
      <name val="Times New Roman"/>
      <family val="1"/>
    </font>
    <font>
      <sz val="12"/>
      <name val="Times New Roman"/>
      <family val="1"/>
    </font>
    <font>
      <sz val="12"/>
      <name val="굴림"/>
      <family val="3"/>
      <charset val="129"/>
    </font>
    <font>
      <sz val="8"/>
      <name val="바탕"/>
      <family val="1"/>
      <charset val="129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0"/>
      <name val="바탕"/>
      <family val="1"/>
      <charset val="129"/>
    </font>
    <font>
      <b/>
      <sz val="14"/>
      <name val="굴림"/>
      <family val="3"/>
      <charset val="129"/>
    </font>
    <font>
      <b/>
      <sz val="14"/>
      <name val="맑은 고딕"/>
      <family val="3"/>
      <charset val="129"/>
      <scheme val="major"/>
    </font>
    <font>
      <sz val="12"/>
      <name val="돋움"/>
      <family val="3"/>
      <charset val="129"/>
    </font>
    <font>
      <sz val="9"/>
      <name val="바탕체"/>
      <family val="1"/>
      <charset val="129"/>
    </font>
    <font>
      <sz val="10"/>
      <name val="Arial Narrow"/>
      <family val="2"/>
    </font>
    <font>
      <sz val="10"/>
      <name val="나눔고딕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name val="Arial Narrow"/>
      <family val="2"/>
    </font>
    <font>
      <b/>
      <sz val="9"/>
      <name val="굴림"/>
      <family val="3"/>
      <charset val="129"/>
    </font>
    <font>
      <b/>
      <sz val="11"/>
      <name val="Arial Narrow"/>
      <family val="2"/>
    </font>
    <font>
      <sz val="9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5"/>
      <name val="바탕체"/>
      <family val="1"/>
      <charset val="129"/>
    </font>
    <font>
      <sz val="12"/>
      <name val="바탕체"/>
      <family val="1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4"/>
      <name val="바탕체"/>
      <family val="1"/>
      <charset val="129"/>
    </font>
    <font>
      <sz val="9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b/>
      <sz val="11"/>
      <name val="돋움체"/>
      <family val="3"/>
      <charset val="129"/>
    </font>
    <font>
      <b/>
      <sz val="12"/>
      <name val="맑은 고딕"/>
      <family val="3"/>
      <charset val="129"/>
      <scheme val="minor"/>
    </font>
    <font>
      <sz val="10"/>
      <name val="Arial Narrow"/>
      <family val="3"/>
    </font>
    <font>
      <sz val="10"/>
      <name val="Arial Narrow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</font>
    <font>
      <vertAlign val="superscript"/>
      <sz val="10"/>
      <name val="Arial Narrow"/>
      <family val="2"/>
    </font>
    <font>
      <b/>
      <sz val="12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NumberFormat="1" applyFont="1" applyFill="1" applyBorder="1"/>
    <xf numFmtId="0" fontId="4" fillId="0" borderId="0" xfId="0" applyNumberFormat="1" applyFont="1" applyFill="1" applyAlignment="1"/>
    <xf numFmtId="0" fontId="7" fillId="0" borderId="0" xfId="0" applyNumberFormat="1" applyFont="1" applyFill="1" applyBorder="1" applyAlignment="1">
      <alignment horizontal="center"/>
    </xf>
    <xf numFmtId="0" fontId="10" fillId="0" borderId="0" xfId="0" quotePrefix="1" applyFont="1"/>
    <xf numFmtId="0" fontId="10" fillId="0" borderId="0" xfId="0" quotePrefix="1" applyFont="1" applyAlignment="1">
      <alignment horizontal="right"/>
    </xf>
    <xf numFmtId="0" fontId="13" fillId="0" borderId="0" xfId="0" applyNumberFormat="1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horizontal="center" vertical="center" wrapText="1"/>
    </xf>
    <xf numFmtId="0" fontId="11" fillId="2" borderId="10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shrinkToFit="1"/>
    </xf>
    <xf numFmtId="176" fontId="15" fillId="0" borderId="0" xfId="0" applyNumberFormat="1" applyFont="1" applyFill="1" applyBorder="1" applyAlignment="1" applyProtection="1">
      <alignment horizontal="center" vertical="center" wrapText="1" shrinkToFit="1"/>
    </xf>
    <xf numFmtId="176" fontId="15" fillId="0" borderId="0" xfId="0" applyNumberFormat="1" applyFont="1" applyFill="1" applyBorder="1" applyAlignment="1">
      <alignment horizontal="center" vertical="center" wrapText="1" shrinkToFit="1"/>
    </xf>
    <xf numFmtId="176" fontId="15" fillId="0" borderId="11" xfId="0" applyNumberFormat="1" applyFont="1" applyFill="1" applyBorder="1" applyAlignment="1">
      <alignment horizontal="center" vertical="center" wrapText="1" shrinkToFit="1"/>
    </xf>
    <xf numFmtId="0" fontId="16" fillId="0" borderId="0" xfId="0" applyNumberFormat="1" applyFont="1" applyFill="1" applyBorder="1" applyAlignment="1">
      <alignment shrinkToFit="1"/>
    </xf>
    <xf numFmtId="0" fontId="10" fillId="0" borderId="0" xfId="0" applyNumberFormat="1" applyFont="1" applyFill="1" applyAlignment="1">
      <alignment horizontal="left"/>
    </xf>
    <xf numFmtId="3" fontId="18" fillId="0" borderId="0" xfId="0" applyNumberFormat="1" applyFont="1" applyFill="1"/>
    <xf numFmtId="3" fontId="18" fillId="0" borderId="0" xfId="0" applyNumberFormat="1" applyFont="1" applyFill="1" applyBorder="1" applyAlignment="1"/>
    <xf numFmtId="0" fontId="13" fillId="0" borderId="0" xfId="0" applyNumberFormat="1" applyFont="1" applyFill="1" applyBorder="1"/>
    <xf numFmtId="0" fontId="10" fillId="0" borderId="0" xfId="0" applyNumberFormat="1" applyFont="1" applyFill="1"/>
    <xf numFmtId="3" fontId="4" fillId="0" borderId="0" xfId="0" applyNumberFormat="1" applyFont="1" applyFill="1"/>
    <xf numFmtId="0" fontId="4" fillId="0" borderId="0" xfId="0" applyNumberFormat="1" applyFont="1" applyFill="1" applyBorder="1"/>
    <xf numFmtId="0" fontId="19" fillId="0" borderId="0" xfId="0" applyNumberFormat="1" applyFont="1" applyFill="1"/>
    <xf numFmtId="0" fontId="19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10" fillId="0" borderId="0" xfId="0" quotePrefix="1" applyNumberFormat="1" applyFont="1" applyFill="1" applyBorder="1" applyAlignment="1">
      <alignment horizontal="left"/>
    </xf>
    <xf numFmtId="3" fontId="22" fillId="0" borderId="13" xfId="0" applyNumberFormat="1" applyFont="1" applyFill="1" applyBorder="1" applyAlignment="1"/>
    <xf numFmtId="0" fontId="23" fillId="0" borderId="13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10" fillId="0" borderId="0" xfId="0" quotePrefix="1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/>
    <xf numFmtId="3" fontId="11" fillId="2" borderId="8" xfId="0" applyNumberFormat="1" applyFont="1" applyFill="1" applyBorder="1" applyAlignment="1">
      <alignment horizontal="centerContinuous" vertical="center" wrapText="1"/>
    </xf>
    <xf numFmtId="0" fontId="24" fillId="0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6" fontId="13" fillId="0" borderId="0" xfId="0" applyNumberFormat="1" applyFont="1" applyFill="1" applyBorder="1"/>
    <xf numFmtId="0" fontId="16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176" fontId="15" fillId="0" borderId="0" xfId="1" applyNumberFormat="1" applyFont="1" applyFill="1" applyBorder="1" applyAlignment="1">
      <alignment horizontal="center" vertical="center" wrapText="1" shrinkToFit="1"/>
    </xf>
    <xf numFmtId="176" fontId="2" fillId="0" borderId="0" xfId="0" applyNumberFormat="1" applyFont="1" applyFill="1" applyBorder="1"/>
    <xf numFmtId="0" fontId="19" fillId="0" borderId="0" xfId="0" applyNumberFormat="1" applyFont="1" applyFill="1" applyBorder="1" applyAlignment="1"/>
    <xf numFmtId="177" fontId="2" fillId="0" borderId="0" xfId="0" applyNumberFormat="1" applyFont="1" applyFill="1" applyBorder="1"/>
    <xf numFmtId="3" fontId="19" fillId="0" borderId="0" xfId="0" applyNumberFormat="1" applyFont="1" applyFill="1"/>
    <xf numFmtId="0" fontId="19" fillId="0" borderId="0" xfId="0" applyNumberFormat="1" applyFont="1" applyFill="1" applyAlignment="1"/>
    <xf numFmtId="3" fontId="26" fillId="0" borderId="0" xfId="0" applyNumberFormat="1" applyFont="1" applyFill="1" applyBorder="1" applyAlignment="1">
      <alignment horizontal="center"/>
    </xf>
    <xf numFmtId="0" fontId="11" fillId="2" borderId="10" xfId="0" quotePrefix="1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176" fontId="15" fillId="0" borderId="0" xfId="2" applyNumberFormat="1" applyFont="1" applyFill="1" applyBorder="1" applyAlignment="1" applyProtection="1">
      <alignment horizontal="center" vertical="center" wrapText="1" shrinkToFit="1"/>
    </xf>
    <xf numFmtId="176" fontId="15" fillId="0" borderId="0" xfId="2" applyNumberFormat="1" applyFont="1" applyFill="1" applyBorder="1" applyAlignment="1">
      <alignment horizontal="center" vertical="center" wrapText="1" shrinkToFit="1"/>
    </xf>
    <xf numFmtId="176" fontId="15" fillId="0" borderId="11" xfId="2" applyNumberFormat="1" applyFont="1" applyFill="1" applyBorder="1" applyAlignment="1">
      <alignment horizontal="center" vertical="center" wrapText="1" shrinkToFit="1"/>
    </xf>
    <xf numFmtId="176" fontId="17" fillId="0" borderId="13" xfId="2" applyNumberFormat="1" applyFont="1" applyFill="1" applyBorder="1" applyAlignment="1" applyProtection="1">
      <alignment horizontal="center" vertical="center" wrapText="1" shrinkToFit="1"/>
    </xf>
    <xf numFmtId="176" fontId="17" fillId="0" borderId="13" xfId="2" applyNumberFormat="1" applyFont="1" applyFill="1" applyBorder="1" applyAlignment="1">
      <alignment horizontal="center" vertical="center" wrapText="1" shrinkToFit="1"/>
    </xf>
    <xf numFmtId="0" fontId="10" fillId="0" borderId="0" xfId="0" applyNumberFormat="1" applyFont="1" applyFill="1" applyAlignment="1">
      <alignment horizontal="left" vertical="center"/>
    </xf>
    <xf numFmtId="3" fontId="27" fillId="0" borderId="0" xfId="0" applyNumberFormat="1" applyFont="1" applyFill="1"/>
    <xf numFmtId="3" fontId="19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vertical="center" shrinkToFit="1"/>
    </xf>
    <xf numFmtId="3" fontId="19" fillId="0" borderId="0" xfId="0" applyNumberFormat="1" applyFont="1" applyFill="1" applyAlignment="1"/>
    <xf numFmtId="0" fontId="13" fillId="0" borderId="0" xfId="0" applyNumberFormat="1" applyFont="1" applyFill="1" applyBorder="1" applyAlignment="1">
      <alignment horizontal="right"/>
    </xf>
    <xf numFmtId="0" fontId="24" fillId="0" borderId="5" xfId="0" applyNumberFormat="1" applyFont="1" applyFill="1" applyBorder="1" applyAlignment="1">
      <alignment horizontal="center" vertical="center" shrinkToFit="1"/>
    </xf>
    <xf numFmtId="178" fontId="30" fillId="0" borderId="0" xfId="0" applyNumberFormat="1" applyFont="1" applyFill="1" applyBorder="1" applyAlignment="1">
      <alignment vertical="center" shrinkToFit="1"/>
    </xf>
    <xf numFmtId="0" fontId="25" fillId="0" borderId="8" xfId="0" applyNumberFormat="1" applyFont="1" applyFill="1" applyBorder="1" applyAlignment="1">
      <alignment horizontal="center" vertical="center" shrinkToFit="1"/>
    </xf>
    <xf numFmtId="178" fontId="31" fillId="0" borderId="0" xfId="0" applyNumberFormat="1" applyFont="1" applyFill="1" applyBorder="1" applyAlignment="1">
      <alignment vertical="center" shrinkToFit="1"/>
    </xf>
    <xf numFmtId="0" fontId="2" fillId="0" borderId="0" xfId="0" applyFont="1" applyFill="1"/>
    <xf numFmtId="0" fontId="2" fillId="0" borderId="0" xfId="0" applyFont="1" applyFill="1" applyBorder="1"/>
    <xf numFmtId="0" fontId="19" fillId="0" borderId="0" xfId="0" applyFont="1" applyFill="1" applyAlignment="1"/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26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3" fontId="10" fillId="0" borderId="0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179" fontId="15" fillId="0" borderId="0" xfId="0" applyNumberFormat="1" applyFont="1" applyFill="1" applyBorder="1" applyAlignment="1">
      <alignment horizontal="center" vertical="center" shrinkToFit="1"/>
    </xf>
    <xf numFmtId="179" fontId="15" fillId="0" borderId="11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shrinkToFit="1"/>
    </xf>
    <xf numFmtId="179" fontId="15" fillId="0" borderId="0" xfId="2" applyNumberFormat="1" applyFont="1" applyFill="1" applyBorder="1" applyAlignment="1">
      <alignment horizontal="center" vertical="center" shrinkToFit="1"/>
    </xf>
    <xf numFmtId="179" fontId="15" fillId="0" borderId="11" xfId="2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shrinkToFi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quotePrefix="1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vertical="top"/>
    </xf>
    <xf numFmtId="179" fontId="17" fillId="0" borderId="13" xfId="2" applyNumberFormat="1" applyFont="1" applyFill="1" applyBorder="1" applyAlignment="1">
      <alignment horizontal="center" vertical="center" shrinkToFit="1"/>
    </xf>
    <xf numFmtId="0" fontId="11" fillId="2" borderId="10" xfId="0" applyNumberFormat="1" applyFont="1" applyFill="1" applyBorder="1" applyAlignment="1">
      <alignment horizontal="center" vertical="center" wrapText="1" shrinkToFit="1"/>
    </xf>
    <xf numFmtId="0" fontId="11" fillId="2" borderId="10" xfId="2" applyNumberFormat="1" applyFont="1" applyFill="1" applyBorder="1" applyAlignment="1">
      <alignment horizontal="center" vertical="center" wrapText="1" shrinkToFit="1"/>
    </xf>
    <xf numFmtId="0" fontId="25" fillId="0" borderId="5" xfId="0" applyNumberFormat="1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Continuous" vertical="center" wrapText="1"/>
    </xf>
    <xf numFmtId="0" fontId="11" fillId="2" borderId="4" xfId="0" applyNumberFormat="1" applyFont="1" applyFill="1" applyBorder="1" applyAlignment="1">
      <alignment horizontal="centerContinuous" vertical="center" wrapText="1"/>
    </xf>
    <xf numFmtId="0" fontId="11" fillId="2" borderId="4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0" xfId="0" applyNumberFormat="1" applyFont="1" applyFill="1" applyBorder="1" applyAlignment="1">
      <alignment horizontal="centerContinuous" vertical="center" wrapText="1"/>
    </xf>
    <xf numFmtId="0" fontId="11" fillId="2" borderId="14" xfId="0" applyNumberFormat="1" applyFont="1" applyFill="1" applyBorder="1" applyAlignment="1">
      <alignment horizontal="centerContinuous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179" fontId="17" fillId="0" borderId="12" xfId="2" applyNumberFormat="1" applyFont="1" applyFill="1" applyBorder="1" applyAlignment="1">
      <alignment horizontal="center" vertical="center" shrinkToFit="1"/>
    </xf>
    <xf numFmtId="0" fontId="34" fillId="2" borderId="10" xfId="0" applyNumberFormat="1" applyFont="1" applyFill="1" applyBorder="1" applyAlignment="1">
      <alignment horizontal="center" vertical="center" wrapText="1"/>
    </xf>
    <xf numFmtId="0" fontId="34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 shrinkToFit="1"/>
    </xf>
    <xf numFmtId="179" fontId="15" fillId="0" borderId="15" xfId="2" applyNumberFormat="1" applyFont="1" applyFill="1" applyBorder="1" applyAlignment="1">
      <alignment horizontal="center" vertical="center" shrinkToFit="1"/>
    </xf>
    <xf numFmtId="176" fontId="15" fillId="0" borderId="15" xfId="2" applyNumberFormat="1" applyFont="1" applyFill="1" applyBorder="1" applyAlignment="1" applyProtection="1">
      <alignment horizontal="center" vertical="center" wrapText="1" shrinkToFit="1"/>
    </xf>
    <xf numFmtId="0" fontId="25" fillId="0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35" fillId="0" borderId="5" xfId="0" applyNumberFormat="1" applyFont="1" applyFill="1" applyBorder="1" applyAlignment="1">
      <alignment horizontal="center" vertical="center" shrinkToFit="1"/>
    </xf>
    <xf numFmtId="180" fontId="15" fillId="0" borderId="11" xfId="0" applyNumberFormat="1" applyFont="1" applyFill="1" applyBorder="1" applyAlignment="1">
      <alignment horizontal="center" vertical="center" wrapText="1" shrinkToFit="1"/>
    </xf>
    <xf numFmtId="0" fontId="36" fillId="0" borderId="8" xfId="0" applyNumberFormat="1" applyFont="1" applyFill="1" applyBorder="1" applyAlignment="1">
      <alignment horizontal="center" vertical="center" shrinkToFit="1"/>
    </xf>
    <xf numFmtId="176" fontId="17" fillId="0" borderId="14" xfId="2" applyNumberFormat="1" applyFont="1" applyFill="1" applyBorder="1" applyAlignment="1">
      <alignment horizontal="center" vertical="center" wrapText="1" shrinkToFit="1"/>
    </xf>
    <xf numFmtId="0" fontId="25" fillId="0" borderId="8" xfId="0" applyFont="1" applyFill="1" applyBorder="1" applyAlignment="1">
      <alignment horizontal="center" vertical="center" wrapText="1"/>
    </xf>
    <xf numFmtId="179" fontId="17" fillId="0" borderId="14" xfId="2" applyNumberFormat="1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/>
    <xf numFmtId="176" fontId="1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76" fontId="15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176" fontId="15" fillId="0" borderId="0" xfId="1" applyNumberFormat="1" applyFont="1" applyFill="1" applyBorder="1" applyAlignment="1" applyProtection="1">
      <alignment horizontal="center" vertical="center" wrapText="1" shrinkToFit="1"/>
      <protection locked="0"/>
    </xf>
    <xf numFmtId="176" fontId="17" fillId="0" borderId="13" xfId="2" applyNumberFormat="1" applyFont="1" applyFill="1" applyBorder="1" applyAlignment="1" applyProtection="1">
      <alignment horizontal="center" vertical="center" wrapText="1" shrinkToFit="1"/>
      <protection locked="0"/>
    </xf>
    <xf numFmtId="176" fontId="17" fillId="0" borderId="13" xfId="1" applyNumberFormat="1" applyFont="1" applyFill="1" applyBorder="1" applyAlignment="1" applyProtection="1">
      <alignment horizontal="center" vertical="center" wrapText="1" shrinkToFit="1"/>
      <protection locked="0"/>
    </xf>
    <xf numFmtId="176" fontId="15" fillId="0" borderId="11" xfId="2" applyNumberFormat="1" applyFont="1" applyFill="1" applyBorder="1" applyAlignment="1" applyProtection="1">
      <alignment horizontal="center" vertical="center" wrapText="1" shrinkToFit="1"/>
      <protection locked="0"/>
    </xf>
    <xf numFmtId="176" fontId="15" fillId="0" borderId="15" xfId="2" applyNumberFormat="1" applyFont="1" applyFill="1" applyBorder="1" applyAlignment="1" applyProtection="1">
      <alignment horizontal="center" vertical="center" wrapText="1" shrinkToFit="1"/>
      <protection locked="0"/>
    </xf>
    <xf numFmtId="176" fontId="28" fillId="0" borderId="0" xfId="0" applyNumberFormat="1" applyFont="1" applyFill="1" applyAlignment="1">
      <alignment vertical="center" shrinkToFit="1"/>
    </xf>
    <xf numFmtId="176" fontId="17" fillId="0" borderId="13" xfId="0" applyNumberFormat="1" applyFont="1" applyFill="1" applyBorder="1" applyAlignment="1" applyProtection="1">
      <alignment horizontal="center" vertical="center" wrapText="1" shrinkToFit="1"/>
    </xf>
    <xf numFmtId="176" fontId="17" fillId="0" borderId="13" xfId="0" applyNumberFormat="1" applyFont="1" applyFill="1" applyBorder="1" applyAlignment="1">
      <alignment horizontal="center" vertical="center" wrapText="1" shrinkToFit="1"/>
    </xf>
    <xf numFmtId="180" fontId="17" fillId="0" borderId="14" xfId="0" applyNumberFormat="1" applyFont="1" applyFill="1" applyBorder="1" applyAlignment="1">
      <alignment horizontal="center" vertical="center" wrapText="1" shrinkToFit="1"/>
    </xf>
    <xf numFmtId="176" fontId="17" fillId="0" borderId="0" xfId="1" applyNumberFormat="1" applyFont="1" applyFill="1" applyBorder="1" applyAlignment="1">
      <alignment horizontal="center" vertical="center" wrapText="1" shrinkToFit="1"/>
    </xf>
    <xf numFmtId="176" fontId="17" fillId="0" borderId="11" xfId="1" applyNumberFormat="1" applyFont="1" applyFill="1" applyBorder="1" applyAlignment="1">
      <alignment horizontal="center" vertical="center" wrapText="1" shrinkToFit="1"/>
    </xf>
    <xf numFmtId="176" fontId="17" fillId="0" borderId="13" xfId="1" applyNumberFormat="1" applyFont="1" applyFill="1" applyBorder="1" applyAlignment="1">
      <alignment horizontal="center" vertical="center" wrapText="1" shrinkToFit="1"/>
    </xf>
    <xf numFmtId="176" fontId="17" fillId="0" borderId="14" xfId="1" applyNumberFormat="1" applyFont="1" applyFill="1" applyBorder="1" applyAlignment="1">
      <alignment horizontal="center" vertical="center" wrapText="1" shrinkToFit="1"/>
    </xf>
    <xf numFmtId="0" fontId="39" fillId="0" borderId="0" xfId="0" applyNumberFormat="1" applyFont="1" applyFill="1" applyBorder="1"/>
    <xf numFmtId="176" fontId="39" fillId="0" borderId="0" xfId="0" applyNumberFormat="1" applyFont="1" applyFill="1" applyBorder="1"/>
    <xf numFmtId="0" fontId="28" fillId="0" borderId="0" xfId="0" applyFont="1" applyFill="1" applyAlignment="1">
      <alignment vertical="center" wrapText="1" shrinkToFit="1"/>
    </xf>
    <xf numFmtId="0" fontId="5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1" fillId="2" borderId="7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 shrinkToFit="1"/>
    </xf>
    <xf numFmtId="3" fontId="11" fillId="2" borderId="8" xfId="0" applyNumberFormat="1" applyFont="1" applyFill="1" applyBorder="1" applyAlignment="1">
      <alignment horizontal="center" vertical="center" shrinkToFit="1"/>
    </xf>
    <xf numFmtId="3" fontId="11" fillId="2" borderId="8" xfId="0" applyNumberFormat="1" applyFont="1" applyFill="1" applyBorder="1" applyAlignment="1">
      <alignment horizontal="center" vertical="center" wrapText="1" shrinkToFit="1"/>
    </xf>
    <xf numFmtId="0" fontId="20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76" fontId="15" fillId="0" borderId="6" xfId="1" applyNumberFormat="1" applyFont="1" applyFill="1" applyBorder="1" applyAlignment="1">
      <alignment horizontal="center" vertical="center" wrapText="1" shrinkToFit="1"/>
    </xf>
    <xf numFmtId="176" fontId="17" fillId="0" borderId="13" xfId="1" applyNumberFormat="1" applyFont="1" applyFill="1" applyBorder="1" applyAlignment="1">
      <alignment horizontal="center" vertical="center" wrapText="1" shrinkToFit="1"/>
    </xf>
    <xf numFmtId="176" fontId="15" fillId="0" borderId="0" xfId="1" applyNumberFormat="1" applyFont="1" applyFill="1" applyBorder="1" applyAlignment="1">
      <alignment horizontal="center" vertical="center" wrapText="1" shrinkToFit="1"/>
    </xf>
    <xf numFmtId="0" fontId="10" fillId="0" borderId="13" xfId="0" quotePrefix="1" applyNumberFormat="1" applyFont="1" applyFill="1" applyBorder="1" applyAlignment="1">
      <alignment horizontal="right"/>
    </xf>
    <xf numFmtId="0" fontId="23" fillId="0" borderId="13" xfId="0" applyFont="1" applyFill="1" applyBorder="1" applyAlignment="1"/>
    <xf numFmtId="3" fontId="27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 shrinkToFit="1"/>
    </xf>
    <xf numFmtId="0" fontId="11" fillId="2" borderId="5" xfId="0" applyNumberFormat="1" applyFont="1" applyFill="1" applyBorder="1" applyAlignment="1">
      <alignment horizontal="center" vertical="center" wrapText="1" shrinkToFit="1"/>
    </xf>
    <xf numFmtId="0" fontId="11" fillId="2" borderId="8" xfId="0" applyNumberFormat="1" applyFont="1" applyFill="1" applyBorder="1" applyAlignment="1">
      <alignment horizontal="center" vertical="center" wrapText="1" shrinkToFit="1"/>
    </xf>
    <xf numFmtId="0" fontId="11" fillId="2" borderId="2" xfId="0" applyNumberFormat="1" applyFont="1" applyFill="1" applyBorder="1" applyAlignment="1">
      <alignment horizontal="center" vertical="center" wrapText="1" shrinkToFit="1"/>
    </xf>
    <xf numFmtId="0" fontId="11" fillId="2" borderId="6" xfId="0" applyNumberFormat="1" applyFont="1" applyFill="1" applyBorder="1" applyAlignment="1">
      <alignment horizontal="center" vertical="center" wrapText="1" shrinkToFit="1"/>
    </xf>
    <xf numFmtId="0" fontId="11" fillId="2" borderId="7" xfId="0" applyNumberFormat="1" applyFont="1" applyFill="1" applyBorder="1" applyAlignment="1">
      <alignment horizontal="center" vertical="center" wrapText="1" shrinkToFit="1"/>
    </xf>
    <xf numFmtId="0" fontId="11" fillId="2" borderId="5" xfId="0" applyNumberFormat="1" applyFont="1" applyFill="1" applyBorder="1" applyAlignment="1">
      <alignment horizontal="center" vertical="center" shrinkToFit="1"/>
    </xf>
    <xf numFmtId="0" fontId="11" fillId="2" borderId="8" xfId="0" applyNumberFormat="1" applyFont="1" applyFill="1" applyBorder="1" applyAlignment="1">
      <alignment horizontal="center" vertical="center" shrinkToFit="1"/>
    </xf>
    <xf numFmtId="0" fontId="11" fillId="2" borderId="9" xfId="0" applyNumberFormat="1" applyFont="1" applyFill="1" applyBorder="1" applyAlignment="1">
      <alignment horizontal="center" vertical="center" shrinkToFit="1"/>
    </xf>
    <xf numFmtId="0" fontId="11" fillId="2" borderId="3" xfId="0" applyNumberFormat="1" applyFont="1" applyFill="1" applyBorder="1" applyAlignment="1">
      <alignment horizontal="center" vertical="center" shrinkToFit="1"/>
    </xf>
    <xf numFmtId="0" fontId="11" fillId="2" borderId="4" xfId="0" applyNumberFormat="1" applyFont="1" applyFill="1" applyBorder="1" applyAlignment="1">
      <alignment horizontal="center" vertical="center" shrinkToFit="1"/>
    </xf>
    <xf numFmtId="0" fontId="11" fillId="2" borderId="12" xfId="0" applyNumberFormat="1" applyFont="1" applyFill="1" applyBorder="1" applyAlignment="1">
      <alignment horizontal="center" vertical="center" wrapText="1" shrinkToFit="1"/>
    </xf>
    <xf numFmtId="0" fontId="11" fillId="2" borderId="13" xfId="0" applyNumberFormat="1" applyFont="1" applyFill="1" applyBorder="1" applyAlignment="1">
      <alignment horizontal="center" vertical="center" wrapText="1" shrinkToFit="1"/>
    </xf>
    <xf numFmtId="0" fontId="11" fillId="2" borderId="14" xfId="0" applyNumberFormat="1" applyFont="1" applyFill="1" applyBorder="1" applyAlignment="1">
      <alignment horizontal="center" vertical="center" wrapText="1" shrinkToFit="1"/>
    </xf>
    <xf numFmtId="0" fontId="12" fillId="2" borderId="2" xfId="0" applyNumberFormat="1" applyFont="1" applyFill="1" applyBorder="1" applyAlignment="1">
      <alignment horizontal="center" vertical="center" wrapText="1" shrinkToFit="1"/>
    </xf>
    <xf numFmtId="0" fontId="11" fillId="2" borderId="6" xfId="0" applyNumberFormat="1" applyFont="1" applyFill="1" applyBorder="1" applyAlignment="1">
      <alignment horizontal="center" vertical="center" shrinkToFit="1"/>
    </xf>
    <xf numFmtId="0" fontId="11" fillId="2" borderId="7" xfId="0" applyNumberFormat="1" applyFont="1" applyFill="1" applyBorder="1" applyAlignment="1">
      <alignment horizontal="center" vertical="center" shrinkToFit="1"/>
    </xf>
    <xf numFmtId="0" fontId="11" fillId="2" borderId="12" xfId="0" applyNumberFormat="1" applyFont="1" applyFill="1" applyBorder="1" applyAlignment="1">
      <alignment horizontal="center" vertical="center" shrinkToFit="1"/>
    </xf>
    <xf numFmtId="0" fontId="11" fillId="2" borderId="13" xfId="0" applyNumberFormat="1" applyFont="1" applyFill="1" applyBorder="1" applyAlignment="1">
      <alignment horizontal="center" vertical="center" shrinkToFit="1"/>
    </xf>
    <xf numFmtId="0" fontId="11" fillId="2" borderId="14" xfId="0" applyNumberFormat="1" applyFont="1" applyFill="1" applyBorder="1" applyAlignment="1">
      <alignment horizontal="center" vertical="center" shrinkToFit="1"/>
    </xf>
    <xf numFmtId="0" fontId="11" fillId="2" borderId="9" xfId="0" applyNumberFormat="1" applyFont="1" applyFill="1" applyBorder="1" applyAlignment="1">
      <alignment horizontal="center" vertical="center" wrapText="1" shrinkToFit="1"/>
    </xf>
    <xf numFmtId="0" fontId="11" fillId="2" borderId="4" xfId="0" applyNumberFormat="1" applyFont="1" applyFill="1" applyBorder="1" applyAlignment="1">
      <alignment horizontal="center" vertical="center" wrapText="1" shrinkToFit="1"/>
    </xf>
    <xf numFmtId="176" fontId="1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76" fontId="15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NumberFormat="1" applyFont="1" applyFill="1" applyBorder="1" applyAlignment="1">
      <alignment horizontal="left" vertical="center" shrinkToFit="1"/>
    </xf>
    <xf numFmtId="177" fontId="32" fillId="0" borderId="0" xfId="0" applyNumberFormat="1" applyFont="1" applyFill="1" applyBorder="1" applyAlignment="1" applyProtection="1">
      <alignment vertical="center" shrinkToFit="1"/>
      <protection locked="0"/>
    </xf>
    <xf numFmtId="177" fontId="32" fillId="0" borderId="0" xfId="0" applyNumberFormat="1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176" fontId="17" fillId="0" borderId="12" xfId="2" applyNumberFormat="1" applyFont="1" applyFill="1" applyBorder="1" applyAlignment="1" applyProtection="1">
      <alignment horizontal="center" vertical="center" wrapText="1" shrinkToFit="1"/>
    </xf>
    <xf numFmtId="41" fontId="17" fillId="0" borderId="13" xfId="3" applyFont="1" applyFill="1" applyBorder="1" applyAlignment="1" applyProtection="1">
      <alignment horizontal="center" vertical="center" wrapText="1" shrinkToFit="1"/>
    </xf>
    <xf numFmtId="176" fontId="17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176" fontId="17" fillId="0" borderId="11" xfId="2" applyNumberFormat="1" applyFont="1" applyFill="1" applyBorder="1" applyAlignment="1">
      <alignment horizontal="center" vertical="center" wrapText="1" shrinkToFit="1"/>
    </xf>
    <xf numFmtId="176" fontId="17" fillId="0" borderId="12" xfId="2" applyNumberFormat="1" applyFont="1" applyFill="1" applyBorder="1" applyAlignment="1" applyProtection="1">
      <alignment horizontal="center" vertical="center" wrapText="1" shrinkToFit="1"/>
      <protection locked="0"/>
    </xf>
    <xf numFmtId="176" fontId="17" fillId="0" borderId="13" xfId="2" applyNumberFormat="1" applyFont="1" applyFill="1" applyBorder="1" applyAlignment="1" applyProtection="1">
      <alignment horizontal="center" vertical="center" wrapText="1" shrinkToFit="1"/>
      <protection locked="0"/>
    </xf>
    <xf numFmtId="176" fontId="17" fillId="0" borderId="14" xfId="2" applyNumberFormat="1" applyFont="1" applyFill="1" applyBorder="1" applyAlignment="1" applyProtection="1">
      <alignment horizontal="center" vertical="center" wrapText="1" shrinkToFit="1"/>
      <protection locked="0"/>
    </xf>
  </cellXfs>
  <cellStyles count="4">
    <cellStyle name="쉼표 [0]" xfId="3" builtinId="6"/>
    <cellStyle name="쉼표 [0] 2" xfId="1" xr:uid="{00000000-0005-0000-0000-000000000000}"/>
    <cellStyle name="표준" xfId="0" builtinId="0"/>
    <cellStyle name="표준 2 1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view="pageBreakPreview" zoomScaleSheetLayoutView="100" workbookViewId="0">
      <selection activeCell="A3" sqref="A3:K3"/>
    </sheetView>
  </sheetViews>
  <sheetFormatPr defaultColWidth="9" defaultRowHeight="14.25"/>
  <cols>
    <col min="1" max="1" width="7.125" style="1" customWidth="1"/>
    <col min="2" max="9" width="7.75" style="2" customWidth="1"/>
    <col min="10" max="10" width="7.75" style="3" customWidth="1"/>
    <col min="11" max="11" width="7.75" style="2" customWidth="1"/>
    <col min="12" max="16384" width="9" style="3"/>
  </cols>
  <sheetData>
    <row r="1" spans="1:11" ht="5.0999999999999996" customHeight="1"/>
    <row r="2" spans="1:11" ht="50.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ht="21" customHeight="1">
      <c r="A3" s="135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s="5" customFormat="1" ht="20.100000000000001" customHeight="1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s="6" customFormat="1" ht="20.100000000000001" customHeight="1">
      <c r="A5" s="6" t="s">
        <v>2</v>
      </c>
      <c r="K5" s="7" t="s">
        <v>3</v>
      </c>
    </row>
    <row r="6" spans="1:11" s="8" customFormat="1" ht="21.6" customHeight="1">
      <c r="A6" s="137" t="s">
        <v>4</v>
      </c>
      <c r="B6" s="140" t="s">
        <v>5</v>
      </c>
      <c r="C6" s="143" t="s">
        <v>6</v>
      </c>
      <c r="D6" s="144"/>
      <c r="E6" s="144"/>
      <c r="F6" s="144"/>
      <c r="G6" s="144"/>
      <c r="H6" s="144"/>
      <c r="I6" s="144"/>
      <c r="J6" s="144"/>
      <c r="K6" s="145"/>
    </row>
    <row r="7" spans="1:11" s="8" customFormat="1" ht="21.6" customHeight="1">
      <c r="A7" s="138"/>
      <c r="B7" s="141"/>
      <c r="C7" s="141" t="s">
        <v>7</v>
      </c>
      <c r="D7" s="146" t="s">
        <v>8</v>
      </c>
      <c r="E7" s="147"/>
      <c r="F7" s="147"/>
      <c r="G7" s="147"/>
      <c r="H7" s="147"/>
      <c r="I7" s="147"/>
      <c r="J7" s="147"/>
      <c r="K7" s="148"/>
    </row>
    <row r="8" spans="1:11" s="8" customFormat="1" ht="78.599999999999994" customHeight="1">
      <c r="A8" s="139"/>
      <c r="B8" s="142"/>
      <c r="C8" s="142"/>
      <c r="D8" s="115" t="s">
        <v>9</v>
      </c>
      <c r="E8" s="9" t="s">
        <v>10</v>
      </c>
      <c r="F8" s="100" t="s">
        <v>89</v>
      </c>
      <c r="G8" s="101" t="s">
        <v>90</v>
      </c>
      <c r="H8" s="12" t="s">
        <v>11</v>
      </c>
      <c r="I8" s="12" t="s">
        <v>12</v>
      </c>
      <c r="J8" s="12" t="s">
        <v>13</v>
      </c>
      <c r="K8" s="12" t="s">
        <v>14</v>
      </c>
    </row>
    <row r="9" spans="1:11" s="13" customFormat="1" ht="86.25" customHeight="1">
      <c r="A9" s="107">
        <v>2019</v>
      </c>
      <c r="B9" s="14">
        <v>374544</v>
      </c>
      <c r="C9" s="14">
        <v>379879</v>
      </c>
      <c r="D9" s="14">
        <v>310045</v>
      </c>
      <c r="E9" s="14">
        <v>296031</v>
      </c>
      <c r="F9" s="14">
        <v>-52201</v>
      </c>
      <c r="G9" s="14">
        <v>-10808</v>
      </c>
      <c r="H9" s="14">
        <v>67099</v>
      </c>
      <c r="I9" s="14">
        <v>5778</v>
      </c>
      <c r="J9" s="15">
        <v>4146</v>
      </c>
      <c r="K9" s="16" t="s">
        <v>85</v>
      </c>
    </row>
    <row r="10" spans="1:11" s="13" customFormat="1" ht="86.25" customHeight="1">
      <c r="A10" s="107">
        <v>2020</v>
      </c>
      <c r="B10" s="14">
        <v>400343</v>
      </c>
      <c r="C10" s="14">
        <v>405730</v>
      </c>
      <c r="D10" s="14">
        <v>347702</v>
      </c>
      <c r="E10" s="14">
        <v>312482</v>
      </c>
      <c r="F10" s="14">
        <v>-46682</v>
      </c>
      <c r="G10" s="14">
        <v>-9023</v>
      </c>
      <c r="H10" s="14">
        <v>79591</v>
      </c>
      <c r="I10" s="14">
        <v>7142</v>
      </c>
      <c r="J10" s="15">
        <v>4192</v>
      </c>
      <c r="K10" s="16" t="s">
        <v>85</v>
      </c>
    </row>
    <row r="11" spans="1:11" s="17" customFormat="1" ht="86.25" customHeight="1">
      <c r="A11" s="107">
        <v>2021</v>
      </c>
      <c r="B11" s="14">
        <v>423776</v>
      </c>
      <c r="C11" s="14">
        <v>424127</v>
      </c>
      <c r="D11" s="14">
        <v>379788</v>
      </c>
      <c r="E11" s="14">
        <v>328819</v>
      </c>
      <c r="F11" s="14">
        <v>-47381</v>
      </c>
      <c r="G11" s="14">
        <v>-8608</v>
      </c>
      <c r="H11" s="14">
        <v>96451</v>
      </c>
      <c r="I11" s="14">
        <v>1167</v>
      </c>
      <c r="J11" s="15">
        <v>9340</v>
      </c>
      <c r="K11" s="16" t="s">
        <v>85</v>
      </c>
    </row>
    <row r="12" spans="1:11" s="17" customFormat="1" ht="86.25" customHeight="1">
      <c r="A12" s="107">
        <v>2022</v>
      </c>
      <c r="B12" s="14">
        <v>515859</v>
      </c>
      <c r="C12" s="14">
        <v>511119</v>
      </c>
      <c r="D12" s="14">
        <v>420380</v>
      </c>
      <c r="E12" s="14">
        <v>357410</v>
      </c>
      <c r="F12" s="14">
        <v>-48667</v>
      </c>
      <c r="G12" s="14">
        <v>-7655</v>
      </c>
      <c r="H12" s="14">
        <v>105450</v>
      </c>
      <c r="I12" s="14">
        <v>6104</v>
      </c>
      <c r="J12" s="15">
        <v>7738</v>
      </c>
      <c r="K12" s="16" t="s">
        <v>85</v>
      </c>
    </row>
    <row r="13" spans="1:11" s="13" customFormat="1" ht="86.25" customHeight="1">
      <c r="A13" s="107">
        <v>2023</v>
      </c>
      <c r="B13" s="14">
        <v>499290</v>
      </c>
      <c r="C13" s="14">
        <v>495024</v>
      </c>
      <c r="D13" s="14">
        <f>SUM(E13,F13,G13,H13,I13,J13,K13)</f>
        <v>354637</v>
      </c>
      <c r="E13" s="14">
        <v>306017</v>
      </c>
      <c r="F13" s="14">
        <v>-52673</v>
      </c>
      <c r="G13" s="14">
        <v>-8101</v>
      </c>
      <c r="H13" s="14">
        <v>98580</v>
      </c>
      <c r="I13" s="14">
        <v>4589</v>
      </c>
      <c r="J13" s="15">
        <v>6225</v>
      </c>
      <c r="K13" s="108" t="s">
        <v>86</v>
      </c>
    </row>
    <row r="14" spans="1:11" s="17" customFormat="1" ht="86.25" customHeight="1">
      <c r="A14" s="109">
        <v>2024</v>
      </c>
      <c r="B14" s="125">
        <v>512041</v>
      </c>
      <c r="C14" s="125">
        <v>505406</v>
      </c>
      <c r="D14" s="125">
        <v>356293</v>
      </c>
      <c r="E14" s="125">
        <v>308591</v>
      </c>
      <c r="F14" s="125">
        <v>-51656</v>
      </c>
      <c r="G14" s="125">
        <v>-14116</v>
      </c>
      <c r="H14" s="125">
        <v>100945</v>
      </c>
      <c r="I14" s="125">
        <v>6818</v>
      </c>
      <c r="J14" s="126">
        <v>5711</v>
      </c>
      <c r="K14" s="127" t="s">
        <v>86</v>
      </c>
    </row>
    <row r="15" spans="1:11" s="21" customFormat="1" ht="13.5" customHeight="1">
      <c r="A15" s="18" t="s">
        <v>15</v>
      </c>
      <c r="B15" s="19"/>
      <c r="C15" s="19"/>
      <c r="D15" s="19"/>
      <c r="E15" s="19"/>
      <c r="F15" s="19"/>
      <c r="G15" s="19"/>
      <c r="H15" s="19"/>
      <c r="I15" s="20"/>
      <c r="J15" s="20"/>
      <c r="K15" s="20"/>
    </row>
    <row r="16" spans="1:11" ht="14.25" customHeight="1">
      <c r="A16" s="22" t="s">
        <v>95</v>
      </c>
      <c r="B16" s="23"/>
      <c r="C16" s="23"/>
      <c r="D16" s="23"/>
      <c r="E16" s="23"/>
      <c r="F16" s="23"/>
      <c r="G16" s="23"/>
      <c r="H16" s="23"/>
      <c r="I16" s="23"/>
      <c r="J16" s="24"/>
      <c r="K16" s="23"/>
    </row>
  </sheetData>
  <mergeCells count="7">
    <mergeCell ref="A3:K3"/>
    <mergeCell ref="A4:K4"/>
    <mergeCell ref="A6:A8"/>
    <mergeCell ref="B6:B8"/>
    <mergeCell ref="C6:K6"/>
    <mergeCell ref="C7:C8"/>
    <mergeCell ref="D7:K7"/>
  </mergeCells>
  <phoneticPr fontId="3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view="pageBreakPreview" zoomScaleSheetLayoutView="100" workbookViewId="0">
      <selection activeCell="F11" sqref="F11:G11"/>
    </sheetView>
  </sheetViews>
  <sheetFormatPr defaultColWidth="9" defaultRowHeight="14.25"/>
  <cols>
    <col min="1" max="1" width="9.875" style="1" customWidth="1"/>
    <col min="2" max="2" width="10.625" style="3" customWidth="1"/>
    <col min="3" max="3" width="12.125" style="3" customWidth="1"/>
    <col min="4" max="4" width="13.25" style="3" customWidth="1"/>
    <col min="5" max="5" width="9.5" style="3" customWidth="1"/>
    <col min="6" max="6" width="8.625" style="3" customWidth="1"/>
    <col min="7" max="7" width="10.5" style="3" customWidth="1"/>
    <col min="8" max="8" width="10.625" style="3" customWidth="1"/>
    <col min="9" max="9" width="9" style="3"/>
    <col min="10" max="11" width="10.25" style="3" bestFit="1" customWidth="1"/>
    <col min="12" max="16384" width="9" style="3"/>
  </cols>
  <sheetData>
    <row r="1" spans="1:12" ht="5.0999999999999996" customHeight="1">
      <c r="A1" s="25"/>
      <c r="B1" s="26"/>
      <c r="C1" s="26"/>
      <c r="D1" s="26"/>
      <c r="E1" s="26"/>
      <c r="F1" s="26"/>
      <c r="G1" s="26"/>
      <c r="H1" s="26"/>
    </row>
    <row r="2" spans="1:12" ht="50.1" customHeight="1">
      <c r="A2" s="27"/>
      <c r="B2" s="27"/>
      <c r="C2" s="27"/>
      <c r="D2" s="27"/>
      <c r="E2" s="27"/>
      <c r="F2" s="27"/>
      <c r="G2" s="27"/>
      <c r="H2" s="27"/>
    </row>
    <row r="3" spans="1:12" s="28" customFormat="1" ht="21" customHeight="1">
      <c r="A3" s="156" t="s">
        <v>16</v>
      </c>
      <c r="B3" s="156"/>
      <c r="C3" s="156"/>
      <c r="D3" s="156"/>
      <c r="E3" s="156"/>
      <c r="F3" s="156"/>
      <c r="G3" s="156"/>
      <c r="H3" s="156"/>
    </row>
    <row r="4" spans="1:12" s="28" customFormat="1" ht="20.100000000000001" customHeight="1">
      <c r="A4" s="157" t="s">
        <v>17</v>
      </c>
      <c r="B4" s="157"/>
      <c r="C4" s="157"/>
      <c r="D4" s="157"/>
      <c r="E4" s="157"/>
      <c r="F4" s="157"/>
      <c r="G4" s="157"/>
      <c r="H4" s="157"/>
    </row>
    <row r="5" spans="1:12" s="34" customFormat="1" ht="20.100000000000001" customHeight="1">
      <c r="A5" s="29" t="s">
        <v>2</v>
      </c>
      <c r="B5" s="30"/>
      <c r="C5" s="31"/>
      <c r="D5" s="31"/>
      <c r="E5" s="31"/>
      <c r="F5" s="31"/>
      <c r="G5" s="32"/>
      <c r="H5" s="33" t="s">
        <v>18</v>
      </c>
    </row>
    <row r="6" spans="1:12" s="8" customFormat="1" ht="24.95" customHeight="1">
      <c r="A6" s="149" t="s">
        <v>19</v>
      </c>
      <c r="B6" s="159" t="s">
        <v>20</v>
      </c>
      <c r="C6" s="160"/>
      <c r="D6" s="160"/>
      <c r="E6" s="160"/>
      <c r="F6" s="160"/>
      <c r="G6" s="160"/>
      <c r="H6" s="161"/>
    </row>
    <row r="7" spans="1:12" s="8" customFormat="1" ht="24.95" customHeight="1">
      <c r="A7" s="158"/>
      <c r="B7" s="143" t="s">
        <v>21</v>
      </c>
      <c r="C7" s="144"/>
      <c r="D7" s="144"/>
      <c r="E7" s="144"/>
      <c r="F7" s="144"/>
      <c r="G7" s="144"/>
      <c r="H7" s="145"/>
    </row>
    <row r="8" spans="1:12" s="8" customFormat="1" ht="42.75" customHeight="1">
      <c r="A8" s="150"/>
      <c r="B8" s="35" t="s">
        <v>9</v>
      </c>
      <c r="C8" s="92" t="s">
        <v>22</v>
      </c>
      <c r="D8" s="93" t="s">
        <v>23</v>
      </c>
      <c r="E8" s="94" t="s">
        <v>24</v>
      </c>
      <c r="F8" s="162" t="s">
        <v>25</v>
      </c>
      <c r="G8" s="152"/>
      <c r="H8" s="95" t="s">
        <v>26</v>
      </c>
    </row>
    <row r="9" spans="1:12" s="21" customFormat="1" ht="39" customHeight="1">
      <c r="A9" s="36">
        <v>2019</v>
      </c>
      <c r="B9" s="41">
        <v>46543</v>
      </c>
      <c r="C9" s="41">
        <v>46064</v>
      </c>
      <c r="D9" s="41">
        <v>132</v>
      </c>
      <c r="E9" s="41">
        <v>89</v>
      </c>
      <c r="F9" s="163">
        <v>258</v>
      </c>
      <c r="G9" s="163"/>
      <c r="H9" s="37" t="s">
        <v>85</v>
      </c>
    </row>
    <row r="10" spans="1:12" s="21" customFormat="1" ht="39" customHeight="1">
      <c r="A10" s="36">
        <v>2020</v>
      </c>
      <c r="B10" s="41">
        <v>36495</v>
      </c>
      <c r="C10" s="41">
        <v>35928</v>
      </c>
      <c r="D10" s="41">
        <v>72</v>
      </c>
      <c r="E10" s="41">
        <v>112</v>
      </c>
      <c r="F10" s="165">
        <v>383</v>
      </c>
      <c r="G10" s="165"/>
      <c r="H10" s="37" t="s">
        <v>86</v>
      </c>
    </row>
    <row r="11" spans="1:12" s="21" customFormat="1" ht="39" customHeight="1">
      <c r="A11" s="36">
        <v>2021</v>
      </c>
      <c r="B11" s="41">
        <v>23806</v>
      </c>
      <c r="C11" s="41">
        <v>23327</v>
      </c>
      <c r="D11" s="41">
        <v>-109</v>
      </c>
      <c r="E11" s="41">
        <v>67</v>
      </c>
      <c r="F11" s="165">
        <v>521</v>
      </c>
      <c r="G11" s="165"/>
      <c r="H11" s="37" t="s">
        <v>86</v>
      </c>
      <c r="L11" s="38"/>
    </row>
    <row r="12" spans="1:12" s="21" customFormat="1" ht="39" customHeight="1">
      <c r="A12" s="36">
        <v>2022</v>
      </c>
      <c r="B12" s="41">
        <v>90739</v>
      </c>
      <c r="C12" s="41">
        <v>68772</v>
      </c>
      <c r="D12" s="41">
        <v>2</v>
      </c>
      <c r="E12" s="41">
        <v>71</v>
      </c>
      <c r="F12" s="165">
        <v>276</v>
      </c>
      <c r="G12" s="165"/>
      <c r="H12" s="37" t="s">
        <v>86</v>
      </c>
    </row>
    <row r="13" spans="1:12" s="21" customFormat="1" ht="39" customHeight="1">
      <c r="A13" s="36">
        <v>2023</v>
      </c>
      <c r="B13" s="41">
        <v>115784</v>
      </c>
      <c r="C13" s="41">
        <v>115389</v>
      </c>
      <c r="D13" s="41">
        <v>94</v>
      </c>
      <c r="E13" s="41">
        <v>85</v>
      </c>
      <c r="F13" s="165">
        <v>216</v>
      </c>
      <c r="G13" s="165"/>
      <c r="H13" s="37" t="s">
        <v>86</v>
      </c>
    </row>
    <row r="14" spans="1:12" s="39" customFormat="1" ht="39" customHeight="1">
      <c r="A14" s="91">
        <v>2024</v>
      </c>
      <c r="B14" s="128">
        <v>55301</v>
      </c>
      <c r="C14" s="128">
        <v>55011</v>
      </c>
      <c r="D14" s="128">
        <v>3</v>
      </c>
      <c r="E14" s="128">
        <v>62</v>
      </c>
      <c r="F14" s="164">
        <v>225</v>
      </c>
      <c r="G14" s="164"/>
      <c r="H14" s="129" t="s">
        <v>86</v>
      </c>
    </row>
    <row r="15" spans="1:12" s="8" customFormat="1" ht="24.95" customHeight="1">
      <c r="A15" s="149" t="s">
        <v>19</v>
      </c>
      <c r="B15" s="151" t="s">
        <v>27</v>
      </c>
      <c r="C15" s="152"/>
      <c r="D15" s="153" t="s">
        <v>28</v>
      </c>
      <c r="E15" s="140" t="s">
        <v>29</v>
      </c>
      <c r="F15" s="140" t="s">
        <v>30</v>
      </c>
      <c r="G15" s="153" t="s">
        <v>31</v>
      </c>
      <c r="H15" s="140" t="s">
        <v>32</v>
      </c>
    </row>
    <row r="16" spans="1:12" s="40" customFormat="1" ht="48" customHeight="1">
      <c r="A16" s="150"/>
      <c r="B16" s="96" t="s">
        <v>33</v>
      </c>
      <c r="C16" s="97" t="s">
        <v>34</v>
      </c>
      <c r="D16" s="154"/>
      <c r="E16" s="142"/>
      <c r="F16" s="142"/>
      <c r="G16" s="155"/>
      <c r="H16" s="141"/>
    </row>
    <row r="17" spans="1:11" ht="39" customHeight="1">
      <c r="A17" s="36">
        <v>2019</v>
      </c>
      <c r="B17" s="41">
        <v>21</v>
      </c>
      <c r="C17" s="41">
        <v>23270</v>
      </c>
      <c r="D17" s="41">
        <v>-9170</v>
      </c>
      <c r="E17" s="41" t="s">
        <v>85</v>
      </c>
      <c r="F17" s="41">
        <v>-1233</v>
      </c>
      <c r="G17" s="41">
        <v>1762</v>
      </c>
      <c r="H17" s="37">
        <v>3306</v>
      </c>
    </row>
    <row r="18" spans="1:11" ht="39" customHeight="1">
      <c r="A18" s="36">
        <v>2020</v>
      </c>
      <c r="B18" s="41">
        <v>-23</v>
      </c>
      <c r="C18" s="41">
        <v>21556</v>
      </c>
      <c r="D18" s="41">
        <v>-9729</v>
      </c>
      <c r="E18" s="41" t="s">
        <v>85</v>
      </c>
      <c r="F18" s="41">
        <v>-1328</v>
      </c>
      <c r="G18" s="41">
        <v>2403</v>
      </c>
      <c r="H18" s="37">
        <v>3267</v>
      </c>
    </row>
    <row r="19" spans="1:11" ht="39" customHeight="1">
      <c r="A19" s="36">
        <v>2021</v>
      </c>
      <c r="B19" s="41">
        <v>-44</v>
      </c>
      <c r="C19" s="41">
        <v>20577</v>
      </c>
      <c r="D19" s="41">
        <v>-9518</v>
      </c>
      <c r="E19" s="41" t="s">
        <v>85</v>
      </c>
      <c r="F19" s="41">
        <v>-1389</v>
      </c>
      <c r="G19" s="41">
        <v>3740</v>
      </c>
      <c r="H19" s="37">
        <v>6816</v>
      </c>
    </row>
    <row r="20" spans="1:11" ht="39" customHeight="1">
      <c r="A20" s="36">
        <v>2022</v>
      </c>
      <c r="B20" s="41">
        <v>18</v>
      </c>
      <c r="C20" s="41">
        <v>21600</v>
      </c>
      <c r="D20" s="41">
        <v>-6949</v>
      </c>
      <c r="E20" s="41" t="s">
        <v>85</v>
      </c>
      <c r="F20" s="41">
        <v>-944</v>
      </c>
      <c r="G20" s="41">
        <v>4050</v>
      </c>
      <c r="H20" s="37">
        <v>8583</v>
      </c>
      <c r="K20" s="42"/>
    </row>
    <row r="21" spans="1:11" ht="39" customHeight="1">
      <c r="A21" s="36">
        <v>2023</v>
      </c>
      <c r="B21" s="41">
        <v>-6</v>
      </c>
      <c r="C21" s="41">
        <v>24609</v>
      </c>
      <c r="D21" s="41">
        <v>-6137</v>
      </c>
      <c r="E21" s="41">
        <v>6</v>
      </c>
      <c r="F21" s="41">
        <v>-820</v>
      </c>
      <c r="G21" s="41">
        <v>5522</v>
      </c>
      <c r="H21" s="37">
        <v>5695</v>
      </c>
      <c r="K21" s="42"/>
    </row>
    <row r="22" spans="1:11" s="132" customFormat="1" ht="39" customHeight="1">
      <c r="A22" s="105">
        <v>2024</v>
      </c>
      <c r="B22" s="130">
        <v>-15</v>
      </c>
      <c r="C22" s="130">
        <v>28055</v>
      </c>
      <c r="D22" s="130">
        <v>-6544</v>
      </c>
      <c r="E22" s="130" t="s">
        <v>86</v>
      </c>
      <c r="F22" s="130">
        <v>-883</v>
      </c>
      <c r="G22" s="130">
        <v>7831</v>
      </c>
      <c r="H22" s="131">
        <v>6231</v>
      </c>
      <c r="K22" s="133"/>
    </row>
    <row r="23" spans="1:11" s="27" customFormat="1" ht="15" customHeight="1">
      <c r="A23" s="18" t="s">
        <v>35</v>
      </c>
      <c r="B23" s="43"/>
      <c r="C23" s="43"/>
      <c r="D23" s="43"/>
      <c r="E23" s="43"/>
      <c r="F23" s="43"/>
      <c r="G23" s="43"/>
      <c r="H23" s="43"/>
    </row>
    <row r="24" spans="1:11" s="27" customFormat="1" ht="15" customHeight="1">
      <c r="A24" s="22" t="s">
        <v>95</v>
      </c>
      <c r="B24" s="43"/>
      <c r="C24" s="43"/>
      <c r="D24" s="43"/>
      <c r="E24" s="43"/>
      <c r="F24" s="43"/>
      <c r="G24" s="43"/>
      <c r="H24" s="43"/>
    </row>
    <row r="26" spans="1:11">
      <c r="C26" s="42"/>
    </row>
    <row r="29" spans="1:11">
      <c r="D29" s="44"/>
    </row>
  </sheetData>
  <mergeCells count="19">
    <mergeCell ref="F9:G9"/>
    <mergeCell ref="F14:G14"/>
    <mergeCell ref="F13:G13"/>
    <mergeCell ref="F12:G12"/>
    <mergeCell ref="F11:G11"/>
    <mergeCell ref="F10:G10"/>
    <mergeCell ref="A3:H3"/>
    <mergeCell ref="A4:H4"/>
    <mergeCell ref="A6:A8"/>
    <mergeCell ref="B6:H6"/>
    <mergeCell ref="B7:H7"/>
    <mergeCell ref="F8:G8"/>
    <mergeCell ref="H15:H16"/>
    <mergeCell ref="A15:A16"/>
    <mergeCell ref="B15:C15"/>
    <mergeCell ref="D15:D16"/>
    <mergeCell ref="E15:E16"/>
    <mergeCell ref="F15:F16"/>
    <mergeCell ref="G15:G16"/>
  </mergeCells>
  <phoneticPr fontId="3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view="pageBreakPreview" zoomScaleSheetLayoutView="100" workbookViewId="0">
      <selection activeCell="C9" sqref="C9"/>
    </sheetView>
  </sheetViews>
  <sheetFormatPr defaultColWidth="9" defaultRowHeight="14.25"/>
  <cols>
    <col min="1" max="1" width="8.25" style="1" customWidth="1"/>
    <col min="2" max="5" width="15.125" style="2" customWidth="1"/>
    <col min="6" max="6" width="15.125" style="3" customWidth="1"/>
    <col min="7" max="8" width="9" style="3"/>
    <col min="9" max="9" width="9.5" style="3" bestFit="1" customWidth="1"/>
    <col min="10" max="16384" width="9" style="3"/>
  </cols>
  <sheetData>
    <row r="1" spans="1:9" ht="5.0999999999999996" customHeight="1">
      <c r="A1" s="25"/>
      <c r="B1" s="45"/>
      <c r="C1" s="45"/>
      <c r="D1" s="45"/>
      <c r="E1" s="45"/>
      <c r="F1" s="26"/>
    </row>
    <row r="2" spans="1:9" ht="50.1" customHeight="1">
      <c r="A2" s="46"/>
      <c r="B2" s="46"/>
      <c r="C2" s="46"/>
      <c r="D2" s="46"/>
      <c r="E2" s="46"/>
      <c r="F2" s="46"/>
    </row>
    <row r="3" spans="1:9" s="28" customFormat="1" ht="21" customHeight="1">
      <c r="A3" s="156" t="s">
        <v>36</v>
      </c>
      <c r="B3" s="156"/>
      <c r="C3" s="156"/>
      <c r="D3" s="156"/>
      <c r="E3" s="156"/>
      <c r="F3" s="156"/>
    </row>
    <row r="4" spans="1:9" s="28" customFormat="1" ht="20.100000000000001" customHeight="1">
      <c r="A4" s="157" t="s">
        <v>37</v>
      </c>
      <c r="B4" s="157"/>
      <c r="C4" s="157"/>
      <c r="D4" s="157"/>
      <c r="E4" s="157"/>
      <c r="F4" s="157"/>
    </row>
    <row r="5" spans="1:9" s="21" customFormat="1" ht="20.100000000000001" customHeight="1">
      <c r="A5" s="29" t="s">
        <v>38</v>
      </c>
      <c r="B5" s="47"/>
      <c r="C5" s="47"/>
      <c r="D5" s="47"/>
      <c r="E5" s="166" t="s">
        <v>39</v>
      </c>
      <c r="F5" s="167"/>
    </row>
    <row r="6" spans="1:9" s="8" customFormat="1" ht="75" customHeight="1">
      <c r="A6" s="48" t="s">
        <v>19</v>
      </c>
      <c r="B6" s="49" t="s">
        <v>40</v>
      </c>
      <c r="C6" s="10" t="s">
        <v>41</v>
      </c>
      <c r="D6" s="10" t="s">
        <v>42</v>
      </c>
      <c r="E6" s="10" t="s">
        <v>43</v>
      </c>
      <c r="F6" s="10" t="s">
        <v>44</v>
      </c>
    </row>
    <row r="7" spans="1:9" s="21" customFormat="1" ht="83.25" customHeight="1">
      <c r="A7" s="36">
        <v>2019</v>
      </c>
      <c r="B7" s="14">
        <v>188361519</v>
      </c>
      <c r="C7" s="14">
        <v>229861</v>
      </c>
      <c r="D7" s="14">
        <v>819458</v>
      </c>
      <c r="E7" s="15">
        <v>102481</v>
      </c>
      <c r="F7" s="16">
        <v>1838014</v>
      </c>
    </row>
    <row r="8" spans="1:9" s="21" customFormat="1" ht="83.25" customHeight="1">
      <c r="A8" s="36">
        <v>2020</v>
      </c>
      <c r="B8" s="50">
        <v>224028464</v>
      </c>
      <c r="C8" s="50">
        <v>224044</v>
      </c>
      <c r="D8" s="50">
        <v>999931</v>
      </c>
      <c r="E8" s="51">
        <v>103316</v>
      </c>
      <c r="F8" s="52">
        <v>2168381</v>
      </c>
    </row>
    <row r="9" spans="1:9" s="21" customFormat="1" ht="83.25" customHeight="1">
      <c r="A9" s="36">
        <v>2021</v>
      </c>
      <c r="B9" s="50">
        <v>218996973</v>
      </c>
      <c r="C9" s="50">
        <v>218589</v>
      </c>
      <c r="D9" s="50">
        <v>1001866</v>
      </c>
      <c r="E9" s="51">
        <v>103162</v>
      </c>
      <c r="F9" s="52">
        <v>2122845</v>
      </c>
    </row>
    <row r="10" spans="1:9" s="39" customFormat="1" ht="83.25" customHeight="1">
      <c r="A10" s="36">
        <v>2022</v>
      </c>
      <c r="B10" s="50">
        <v>210209169</v>
      </c>
      <c r="C10" s="50">
        <v>216939</v>
      </c>
      <c r="D10" s="50">
        <v>968978</v>
      </c>
      <c r="E10" s="51">
        <v>104039</v>
      </c>
      <c r="F10" s="52">
        <v>2020484</v>
      </c>
    </row>
    <row r="11" spans="1:9" s="21" customFormat="1" ht="83.25" customHeight="1">
      <c r="A11" s="36">
        <v>2023</v>
      </c>
      <c r="B11" s="104">
        <v>198622521</v>
      </c>
      <c r="C11" s="50">
        <v>214156</v>
      </c>
      <c r="D11" s="50">
        <v>927467</v>
      </c>
      <c r="E11" s="51">
        <v>104375</v>
      </c>
      <c r="F11" s="52">
        <v>1902970</v>
      </c>
    </row>
    <row r="12" spans="1:9" s="39" customFormat="1" ht="83.25" customHeight="1">
      <c r="A12" s="105">
        <v>2024</v>
      </c>
      <c r="B12" s="200">
        <v>195332458</v>
      </c>
      <c r="C12" s="53">
        <v>209890</v>
      </c>
      <c r="D12" s="201">
        <v>930642</v>
      </c>
      <c r="E12" s="54">
        <v>104201</v>
      </c>
      <c r="F12" s="110">
        <v>1874574</v>
      </c>
      <c r="I12" s="116"/>
    </row>
    <row r="13" spans="1:9" s="21" customFormat="1" ht="15.95" customHeight="1">
      <c r="A13" s="55" t="s">
        <v>45</v>
      </c>
      <c r="B13" s="56"/>
      <c r="C13" s="56"/>
      <c r="D13" s="168"/>
      <c r="E13" s="168"/>
      <c r="F13" s="168"/>
    </row>
    <row r="14" spans="1:9" ht="14.25" customHeight="1"/>
    <row r="15" spans="1:9" ht="14.25" customHeight="1"/>
  </sheetData>
  <mergeCells count="4">
    <mergeCell ref="A3:F3"/>
    <mergeCell ref="A4:F4"/>
    <mergeCell ref="E5:F5"/>
    <mergeCell ref="D13:F13"/>
  </mergeCells>
  <phoneticPr fontId="3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view="pageBreakPreview" zoomScaleNormal="100" zoomScaleSheetLayoutView="100" workbookViewId="0">
      <selection activeCell="D19" sqref="D19"/>
    </sheetView>
  </sheetViews>
  <sheetFormatPr defaultColWidth="9" defaultRowHeight="13.5"/>
  <cols>
    <col min="1" max="1" width="7.875" style="58" customWidth="1"/>
    <col min="2" max="2" width="9.875" style="58" customWidth="1"/>
    <col min="3" max="3" width="10.375" style="58" customWidth="1"/>
    <col min="4" max="4" width="9.625" style="58" customWidth="1"/>
    <col min="5" max="5" width="8.625" style="58" customWidth="1"/>
    <col min="6" max="6" width="9.375" style="58" customWidth="1"/>
    <col min="7" max="7" width="8.625" style="58" customWidth="1"/>
    <col min="8" max="8" width="7.625" style="58" customWidth="1"/>
    <col min="9" max="9" width="8.75" style="58" customWidth="1"/>
    <col min="10" max="10" width="8.25" style="58" customWidth="1"/>
    <col min="11" max="12" width="9" style="58"/>
    <col min="13" max="13" width="8.5" style="58" customWidth="1"/>
    <col min="14" max="16384" width="9" style="58"/>
  </cols>
  <sheetData>
    <row r="1" spans="1:13" ht="5.0999999999999996" customHeight="1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3" ht="50.1" customHeight="1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3" ht="21" customHeight="1">
      <c r="A3" s="169" t="s">
        <v>46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3" ht="20.100000000000001" customHeight="1">
      <c r="A4" s="170" t="s">
        <v>47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3" s="21" customFormat="1" ht="20.100000000000001" customHeight="1">
      <c r="A5" s="29" t="s">
        <v>48</v>
      </c>
      <c r="B5" s="47"/>
      <c r="C5" s="47"/>
      <c r="D5" s="47"/>
      <c r="E5" s="166"/>
      <c r="F5" s="167"/>
      <c r="J5" s="60" t="s">
        <v>49</v>
      </c>
    </row>
    <row r="6" spans="1:13" ht="30" customHeight="1">
      <c r="A6" s="171" t="s">
        <v>50</v>
      </c>
      <c r="B6" s="174" t="s">
        <v>51</v>
      </c>
      <c r="C6" s="175"/>
      <c r="D6" s="176"/>
      <c r="E6" s="174" t="s">
        <v>52</v>
      </c>
      <c r="F6" s="175"/>
      <c r="G6" s="175"/>
      <c r="H6" s="175"/>
      <c r="I6" s="175"/>
      <c r="J6" s="176"/>
    </row>
    <row r="7" spans="1:13" ht="26.1" customHeight="1">
      <c r="A7" s="172"/>
      <c r="B7" s="177"/>
      <c r="C7" s="171" t="s">
        <v>53</v>
      </c>
      <c r="D7" s="171" t="s">
        <v>54</v>
      </c>
      <c r="E7" s="179" t="s">
        <v>55</v>
      </c>
      <c r="F7" s="180"/>
      <c r="G7" s="180"/>
      <c r="H7" s="181"/>
      <c r="I7" s="179" t="s">
        <v>56</v>
      </c>
      <c r="J7" s="181"/>
    </row>
    <row r="8" spans="1:13" ht="50.25" customHeight="1">
      <c r="A8" s="173"/>
      <c r="B8" s="178"/>
      <c r="C8" s="173"/>
      <c r="D8" s="173"/>
      <c r="E8" s="89" t="s">
        <v>57</v>
      </c>
      <c r="F8" s="89" t="s">
        <v>58</v>
      </c>
      <c r="G8" s="89" t="s">
        <v>59</v>
      </c>
      <c r="H8" s="89" t="s">
        <v>60</v>
      </c>
      <c r="I8" s="90" t="s">
        <v>59</v>
      </c>
      <c r="J8" s="89" t="s">
        <v>61</v>
      </c>
    </row>
    <row r="9" spans="1:13" s="62" customFormat="1" ht="33" customHeight="1">
      <c r="A9" s="61">
        <v>2019</v>
      </c>
      <c r="B9" s="117">
        <v>188361519</v>
      </c>
      <c r="C9" s="117">
        <v>78453718</v>
      </c>
      <c r="D9" s="117">
        <v>109907801</v>
      </c>
      <c r="E9" s="117">
        <v>49931722</v>
      </c>
      <c r="F9" s="117" t="s">
        <v>86</v>
      </c>
      <c r="G9" s="117" t="s">
        <v>87</v>
      </c>
      <c r="H9" s="117">
        <v>4642380</v>
      </c>
      <c r="I9" s="118" t="s">
        <v>88</v>
      </c>
      <c r="J9" s="16">
        <v>3540921</v>
      </c>
    </row>
    <row r="10" spans="1:13" s="62" customFormat="1" ht="33" customHeight="1">
      <c r="A10" s="61">
        <v>2020</v>
      </c>
      <c r="B10" s="118">
        <v>224028464</v>
      </c>
      <c r="C10" s="118">
        <v>87293304</v>
      </c>
      <c r="D10" s="118">
        <v>136735160</v>
      </c>
      <c r="E10" s="118">
        <v>57798758</v>
      </c>
      <c r="F10" s="119" t="s">
        <v>87</v>
      </c>
      <c r="G10" s="119" t="s">
        <v>87</v>
      </c>
      <c r="H10" s="118">
        <v>4634636</v>
      </c>
      <c r="I10" s="118">
        <v>3550000</v>
      </c>
      <c r="J10" s="52">
        <v>3705346</v>
      </c>
    </row>
    <row r="11" spans="1:13" ht="33" customHeight="1">
      <c r="A11" s="61">
        <v>2021</v>
      </c>
      <c r="B11" s="118">
        <v>218996973</v>
      </c>
      <c r="C11" s="118">
        <v>87311495</v>
      </c>
      <c r="D11" s="118">
        <v>131685478</v>
      </c>
      <c r="E11" s="118">
        <v>57704725</v>
      </c>
      <c r="F11" s="119" t="s">
        <v>87</v>
      </c>
      <c r="G11" s="119" t="s">
        <v>87</v>
      </c>
      <c r="H11" s="118">
        <v>4827528</v>
      </c>
      <c r="I11" s="118">
        <v>3486000</v>
      </c>
      <c r="J11" s="52">
        <v>3734323</v>
      </c>
    </row>
    <row r="12" spans="1:13" ht="33" customHeight="1">
      <c r="A12" s="61">
        <v>2022</v>
      </c>
      <c r="B12" s="118">
        <v>210209169</v>
      </c>
      <c r="C12" s="118">
        <v>82042945</v>
      </c>
      <c r="D12" s="118">
        <v>128166224</v>
      </c>
      <c r="E12" s="118">
        <v>52929873</v>
      </c>
      <c r="F12" s="119">
        <v>115869</v>
      </c>
      <c r="G12" s="119" t="s">
        <v>87</v>
      </c>
      <c r="H12" s="118">
        <v>4234985</v>
      </c>
      <c r="I12" s="118">
        <v>9107726</v>
      </c>
      <c r="J12" s="52">
        <v>4217396</v>
      </c>
    </row>
    <row r="13" spans="1:13" ht="33" customHeight="1">
      <c r="A13" s="61">
        <v>2023</v>
      </c>
      <c r="B13" s="118">
        <v>198622521</v>
      </c>
      <c r="C13" s="118">
        <v>72486103</v>
      </c>
      <c r="D13" s="118">
        <v>126136418</v>
      </c>
      <c r="E13" s="118">
        <v>44694316</v>
      </c>
      <c r="F13" s="119">
        <v>133576</v>
      </c>
      <c r="G13" s="119" t="s">
        <v>87</v>
      </c>
      <c r="H13" s="118">
        <v>4349062</v>
      </c>
      <c r="I13" s="118">
        <v>10454681</v>
      </c>
      <c r="J13" s="52">
        <v>4107056</v>
      </c>
    </row>
    <row r="14" spans="1:13" ht="33" customHeight="1">
      <c r="A14" s="63">
        <v>2024</v>
      </c>
      <c r="B14" s="120">
        <v>195332458</v>
      </c>
      <c r="C14" s="120">
        <v>71329412</v>
      </c>
      <c r="D14" s="120">
        <v>124003046</v>
      </c>
      <c r="E14" s="120">
        <v>43405544</v>
      </c>
      <c r="F14" s="121">
        <v>287296</v>
      </c>
      <c r="G14" s="121" t="s">
        <v>86</v>
      </c>
      <c r="H14" s="202">
        <v>4142133</v>
      </c>
      <c r="I14" s="202">
        <v>10920289</v>
      </c>
      <c r="J14" s="203">
        <v>4401333</v>
      </c>
      <c r="L14" s="124"/>
      <c r="M14" s="124"/>
    </row>
    <row r="15" spans="1:13" s="64" customFormat="1" ht="30" customHeight="1">
      <c r="A15" s="171" t="s">
        <v>62</v>
      </c>
      <c r="B15" s="182" t="s">
        <v>63</v>
      </c>
      <c r="C15" s="183"/>
      <c r="D15" s="183"/>
      <c r="E15" s="184"/>
      <c r="F15" s="182" t="s">
        <v>64</v>
      </c>
      <c r="G15" s="184"/>
      <c r="H15" s="185" t="s">
        <v>65</v>
      </c>
      <c r="I15" s="186"/>
      <c r="J15" s="187"/>
    </row>
    <row r="16" spans="1:13" s="64" customFormat="1" ht="25.5" customHeight="1">
      <c r="A16" s="177"/>
      <c r="B16" s="179" t="s">
        <v>66</v>
      </c>
      <c r="C16" s="180"/>
      <c r="D16" s="180"/>
      <c r="E16" s="181"/>
      <c r="F16" s="179" t="s">
        <v>67</v>
      </c>
      <c r="G16" s="181"/>
      <c r="H16" s="188"/>
      <c r="I16" s="189"/>
      <c r="J16" s="190"/>
    </row>
    <row r="17" spans="1:13" s="64" customFormat="1" ht="75" customHeight="1">
      <c r="A17" s="178"/>
      <c r="B17" s="89" t="s">
        <v>68</v>
      </c>
      <c r="C17" s="102" t="s">
        <v>69</v>
      </c>
      <c r="D17" s="102" t="s">
        <v>70</v>
      </c>
      <c r="E17" s="11" t="s">
        <v>71</v>
      </c>
      <c r="F17" s="10" t="s">
        <v>72</v>
      </c>
      <c r="G17" s="10" t="s">
        <v>73</v>
      </c>
      <c r="H17" s="191" t="s">
        <v>74</v>
      </c>
      <c r="I17" s="192"/>
      <c r="J17" s="98" t="s">
        <v>75</v>
      </c>
    </row>
    <row r="18" spans="1:13" ht="33" customHeight="1">
      <c r="A18" s="61">
        <v>2019</v>
      </c>
      <c r="B18" s="117">
        <v>23541597</v>
      </c>
      <c r="C18" s="117">
        <v>35084866</v>
      </c>
      <c r="D18" s="117">
        <v>18081602</v>
      </c>
      <c r="E18" s="117">
        <v>26935409</v>
      </c>
      <c r="F18" s="117">
        <v>3945197</v>
      </c>
      <c r="G18" s="117">
        <v>19062799</v>
      </c>
      <c r="H18" s="193">
        <v>871620</v>
      </c>
      <c r="I18" s="193"/>
      <c r="J18" s="16">
        <v>2723406</v>
      </c>
      <c r="M18" s="134"/>
    </row>
    <row r="19" spans="1:13" ht="33" customHeight="1">
      <c r="A19" s="61">
        <v>2020</v>
      </c>
      <c r="B19" s="118">
        <v>24351102</v>
      </c>
      <c r="C19" s="118">
        <v>54293553</v>
      </c>
      <c r="D19" s="118">
        <v>19248371</v>
      </c>
      <c r="E19" s="118">
        <v>28573591</v>
      </c>
      <c r="F19" s="118">
        <v>4123136</v>
      </c>
      <c r="G19" s="118">
        <v>20098362</v>
      </c>
      <c r="H19" s="194">
        <v>638412</v>
      </c>
      <c r="I19" s="194"/>
      <c r="J19" s="52">
        <v>3013197</v>
      </c>
    </row>
    <row r="20" spans="1:13" ht="33" customHeight="1">
      <c r="A20" s="61">
        <v>2021</v>
      </c>
      <c r="B20" s="118">
        <v>24751376</v>
      </c>
      <c r="C20" s="118">
        <v>47237537</v>
      </c>
      <c r="D20" s="118">
        <v>18923283</v>
      </c>
      <c r="E20" s="118">
        <v>30945652</v>
      </c>
      <c r="F20" s="118">
        <v>4381138</v>
      </c>
      <c r="G20" s="118">
        <v>20235265</v>
      </c>
      <c r="H20" s="194">
        <v>162839</v>
      </c>
      <c r="I20" s="194"/>
      <c r="J20" s="122">
        <v>2607307</v>
      </c>
    </row>
    <row r="21" spans="1:13" ht="33" customHeight="1">
      <c r="A21" s="61">
        <v>2022</v>
      </c>
      <c r="B21" s="118">
        <v>25161505</v>
      </c>
      <c r="C21" s="118">
        <v>34665576</v>
      </c>
      <c r="D21" s="118">
        <v>19241641</v>
      </c>
      <c r="E21" s="118">
        <v>33453444</v>
      </c>
      <c r="F21" s="118">
        <v>4437749</v>
      </c>
      <c r="G21" s="118">
        <v>19697623</v>
      </c>
      <c r="H21" s="194">
        <v>626846</v>
      </c>
      <c r="I21" s="194"/>
      <c r="J21" s="122">
        <v>2318936</v>
      </c>
    </row>
    <row r="22" spans="1:13" ht="33" customHeight="1">
      <c r="A22" s="61">
        <v>2023</v>
      </c>
      <c r="B22" s="123">
        <v>23811376</v>
      </c>
      <c r="C22" s="118">
        <v>34428684</v>
      </c>
      <c r="D22" s="118">
        <v>18908301</v>
      </c>
      <c r="E22" s="118">
        <v>32651413</v>
      </c>
      <c r="F22" s="118">
        <v>4145415</v>
      </c>
      <c r="G22" s="118">
        <v>18945489</v>
      </c>
      <c r="H22" s="194">
        <v>218245</v>
      </c>
      <c r="I22" s="194"/>
      <c r="J22" s="122">
        <v>1774907</v>
      </c>
    </row>
    <row r="23" spans="1:13" ht="33" customHeight="1">
      <c r="A23" s="63">
        <v>2024</v>
      </c>
      <c r="B23" s="204">
        <v>23603467</v>
      </c>
      <c r="C23" s="120">
        <v>34092211</v>
      </c>
      <c r="D23" s="120">
        <v>18586239</v>
      </c>
      <c r="E23" s="120">
        <v>29171479</v>
      </c>
      <c r="F23" s="120">
        <v>3874292</v>
      </c>
      <c r="G23" s="120">
        <v>18701341</v>
      </c>
      <c r="H23" s="205">
        <v>918806</v>
      </c>
      <c r="I23" s="205"/>
      <c r="J23" s="206">
        <v>3228028</v>
      </c>
    </row>
    <row r="24" spans="1:13" ht="15.95" customHeight="1">
      <c r="A24" s="195" t="s">
        <v>76</v>
      </c>
      <c r="B24" s="195"/>
      <c r="C24" s="195"/>
      <c r="D24" s="195"/>
      <c r="E24" s="195"/>
      <c r="F24" s="196"/>
      <c r="G24" s="196"/>
      <c r="H24" s="197"/>
      <c r="I24" s="197"/>
      <c r="J24" s="197"/>
    </row>
  </sheetData>
  <mergeCells count="27">
    <mergeCell ref="H23:I23"/>
    <mergeCell ref="A24:E24"/>
    <mergeCell ref="F24:G24"/>
    <mergeCell ref="H24:J24"/>
    <mergeCell ref="H22:I22"/>
    <mergeCell ref="H18:I18"/>
    <mergeCell ref="H19:I19"/>
    <mergeCell ref="H20:I20"/>
    <mergeCell ref="I7:J7"/>
    <mergeCell ref="H21:I21"/>
    <mergeCell ref="A15:A17"/>
    <mergeCell ref="B15:E15"/>
    <mergeCell ref="F15:G15"/>
    <mergeCell ref="H15:J16"/>
    <mergeCell ref="B16:E16"/>
    <mergeCell ref="F16:G16"/>
    <mergeCell ref="H17:I17"/>
    <mergeCell ref="A3:J3"/>
    <mergeCell ref="A4:J4"/>
    <mergeCell ref="E5:F5"/>
    <mergeCell ref="A6:A8"/>
    <mergeCell ref="B6:D6"/>
    <mergeCell ref="E6:J6"/>
    <mergeCell ref="B7:B8"/>
    <mergeCell ref="C7:C8"/>
    <mergeCell ref="D7:D8"/>
    <mergeCell ref="E7:H7"/>
  </mergeCells>
  <phoneticPr fontId="3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"/>
  <sheetViews>
    <sheetView view="pageBreakPreview" zoomScaleSheetLayoutView="100" workbookViewId="0">
      <selection activeCell="F11" sqref="F11"/>
    </sheetView>
  </sheetViews>
  <sheetFormatPr defaultColWidth="9" defaultRowHeight="14.25"/>
  <cols>
    <col min="1" max="1" width="13.625" style="65" customWidth="1"/>
    <col min="2" max="3" width="21.625" style="65" customWidth="1"/>
    <col min="4" max="4" width="27.25" style="66" customWidth="1"/>
    <col min="5" max="5" width="9" style="66"/>
    <col min="6" max="6" width="18.125" style="66" customWidth="1"/>
    <col min="7" max="16384" width="9" style="66"/>
  </cols>
  <sheetData>
    <row r="1" spans="1:4" ht="5.0999999999999996" customHeight="1"/>
    <row r="2" spans="1:4" ht="50.1" customHeight="1">
      <c r="A2" s="67"/>
      <c r="B2" s="67"/>
      <c r="C2" s="67"/>
      <c r="D2" s="67"/>
    </row>
    <row r="3" spans="1:4" s="68" customFormat="1" ht="21" customHeight="1">
      <c r="A3" s="198" t="s">
        <v>77</v>
      </c>
      <c r="B3" s="198"/>
      <c r="C3" s="198"/>
      <c r="D3" s="198"/>
    </row>
    <row r="4" spans="1:4" s="68" customFormat="1" ht="20.100000000000001" customHeight="1">
      <c r="A4" s="170" t="s">
        <v>78</v>
      </c>
      <c r="B4" s="170"/>
      <c r="C4" s="170"/>
      <c r="D4" s="170"/>
    </row>
    <row r="5" spans="1:4" s="73" customFormat="1" ht="20.100000000000001" customHeight="1">
      <c r="A5" s="69" t="s">
        <v>79</v>
      </c>
      <c r="B5" s="70"/>
      <c r="C5" s="71"/>
      <c r="D5" s="72" t="s">
        <v>80</v>
      </c>
    </row>
    <row r="6" spans="1:4" s="74" customFormat="1" ht="46.5" customHeight="1">
      <c r="A6" s="113" t="s">
        <v>91</v>
      </c>
      <c r="B6" s="114" t="s">
        <v>92</v>
      </c>
      <c r="C6" s="106" t="s">
        <v>93</v>
      </c>
      <c r="D6" s="113" t="s">
        <v>94</v>
      </c>
    </row>
    <row r="7" spans="1:4" s="78" customFormat="1" ht="71.25" customHeight="1">
      <c r="A7" s="75">
        <v>2019</v>
      </c>
      <c r="B7" s="76">
        <v>14.97</v>
      </c>
      <c r="C7" s="76">
        <v>47.98</v>
      </c>
      <c r="D7" s="77">
        <v>31.5</v>
      </c>
    </row>
    <row r="8" spans="1:4" s="78" customFormat="1" ht="71.25" customHeight="1">
      <c r="A8" s="75">
        <v>2020</v>
      </c>
      <c r="B8" s="79">
        <v>17.7</v>
      </c>
      <c r="C8" s="79">
        <v>42.88</v>
      </c>
      <c r="D8" s="80">
        <v>30.05</v>
      </c>
    </row>
    <row r="9" spans="1:4" s="81" customFormat="1" ht="71.25" customHeight="1">
      <c r="A9" s="75">
        <v>2021</v>
      </c>
      <c r="B9" s="79">
        <v>25.05</v>
      </c>
      <c r="C9" s="79">
        <v>51.45</v>
      </c>
      <c r="D9" s="80">
        <v>31.79</v>
      </c>
    </row>
    <row r="10" spans="1:4" s="78" customFormat="1" ht="71.25" customHeight="1">
      <c r="A10" s="75">
        <v>2022</v>
      </c>
      <c r="B10" s="79">
        <v>14.27</v>
      </c>
      <c r="C10" s="79">
        <v>48.8</v>
      </c>
      <c r="D10" s="80">
        <v>37.299999999999997</v>
      </c>
    </row>
    <row r="11" spans="1:4" s="78" customFormat="1" ht="71.25" customHeight="1">
      <c r="A11" s="75">
        <v>2023</v>
      </c>
      <c r="B11" s="103">
        <v>14.6</v>
      </c>
      <c r="C11" s="79">
        <v>43.19</v>
      </c>
      <c r="D11" s="80">
        <v>31.57</v>
      </c>
    </row>
    <row r="12" spans="1:4" s="81" customFormat="1" ht="71.25" customHeight="1">
      <c r="A12" s="111">
        <v>2024</v>
      </c>
      <c r="B12" s="99">
        <v>14.82</v>
      </c>
      <c r="C12" s="88">
        <v>44.66</v>
      </c>
      <c r="D12" s="112">
        <v>38.4</v>
      </c>
    </row>
    <row r="13" spans="1:4" s="78" customFormat="1" ht="15" customHeight="1">
      <c r="A13" s="199" t="s">
        <v>81</v>
      </c>
      <c r="B13" s="199"/>
      <c r="C13" s="199"/>
      <c r="D13" s="199"/>
    </row>
    <row r="14" spans="1:4" s="78" customFormat="1" ht="15" customHeight="1">
      <c r="A14" s="82" t="s">
        <v>82</v>
      </c>
      <c r="B14" s="83"/>
      <c r="C14" s="83"/>
      <c r="D14" s="83"/>
    </row>
    <row r="15" spans="1:4" s="78" customFormat="1" ht="15" customHeight="1">
      <c r="A15" s="82" t="s">
        <v>83</v>
      </c>
      <c r="B15" s="83"/>
      <c r="C15" s="83"/>
      <c r="D15" s="83"/>
    </row>
    <row r="16" spans="1:4" s="87" customFormat="1" ht="15" customHeight="1">
      <c r="A16" s="84" t="s">
        <v>84</v>
      </c>
      <c r="B16" s="85"/>
      <c r="C16" s="85"/>
      <c r="D16" s="86"/>
    </row>
  </sheetData>
  <mergeCells count="3">
    <mergeCell ref="A3:D3"/>
    <mergeCell ref="A4:D4"/>
    <mergeCell ref="A13:D13"/>
  </mergeCells>
  <phoneticPr fontId="3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1.국세징수</vt:lpstr>
      <vt:lpstr>1.국세징수(속)</vt:lpstr>
      <vt:lpstr>2.지방세부담</vt:lpstr>
      <vt:lpstr>3.지방세징수</vt:lpstr>
      <vt:lpstr>4.지방재정자립지표</vt:lpstr>
      <vt:lpstr>'1.국세징수'!Print_Area</vt:lpstr>
      <vt:lpstr>'1.국세징수(속)'!Print_Area</vt:lpstr>
      <vt:lpstr>'2.지방세부담'!Print_Area</vt:lpstr>
      <vt:lpstr>'3.지방세징수'!Print_Area</vt:lpstr>
      <vt:lpstr>'4.지방재정자립지표'!Print_Area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2025-12-11T09:48:04Z</cp:lastPrinted>
  <dcterms:created xsi:type="dcterms:W3CDTF">2023-10-12T00:45:13Z</dcterms:created>
  <dcterms:modified xsi:type="dcterms:W3CDTF">2026-05-29T04:54:52Z</dcterms:modified>
</cp:coreProperties>
</file>